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835" documentId="8_{83DF5B6B-2173-4311-B142-E5C5A6FDA598}" xr6:coauthVersionLast="47" xr6:coauthVersionMax="47" xr10:uidLastSave="{421910E7-EF0A-4DCE-984B-09CC5592D78C}"/>
  <bookViews>
    <workbookView xWindow="-98" yWindow="-98" windowWidth="21795" windowHeight="12975" tabRatio="805" firstSheet="1" activeTab="4" xr2:uid="{00000000-000D-0000-FFFF-FFFF00000000}"/>
  </bookViews>
  <sheets>
    <sheet name="Number of KPI's" sheetId="36" r:id="rId1"/>
    <sheet name="OMM 25_26" sheetId="39" r:id="rId2"/>
    <sheet name="Office of the Municipal Manager" sheetId="19" state="hidden" r:id="rId3"/>
    <sheet name="Corporate Services 25_26" sheetId="38" r:id="rId4"/>
    <sheet name="Community Services 25_26" sheetId="37" r:id="rId5"/>
    <sheet name="Financial Services SDBIP 25_26" sheetId="17" r:id="rId6"/>
    <sheet name="Technical Services 25_26" sheetId="14" r:id="rId7"/>
  </sheets>
  <definedNames>
    <definedName name="_xlnm.Print_Area" localSheetId="5">'Financial Services SDBIP 25_26'!$A$1:$AJ$49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6" l="1"/>
  <c r="G7" i="36"/>
  <c r="G8" i="36"/>
  <c r="G9" i="36"/>
  <c r="G10" i="36"/>
  <c r="G11" i="36"/>
  <c r="G12" i="36"/>
  <c r="F13" i="36"/>
  <c r="E13" i="36"/>
  <c r="D13" i="36"/>
  <c r="G13" i="36" l="1"/>
  <c r="B13" i="36" l="1"/>
</calcChain>
</file>

<file path=xl/sharedStrings.xml><?xml version="1.0" encoding="utf-8"?>
<sst xmlns="http://schemas.openxmlformats.org/spreadsheetml/2006/main" count="4760" uniqueCount="1005">
  <si>
    <t>SUMMARY OF KPI's and TARGETS PER DEPARTMENT</t>
  </si>
  <si>
    <t>OMM</t>
  </si>
  <si>
    <t>Corporate</t>
  </si>
  <si>
    <t>Community Services</t>
  </si>
  <si>
    <t>Finance</t>
  </si>
  <si>
    <t>Technical Services</t>
  </si>
  <si>
    <t>Total KPIs</t>
  </si>
  <si>
    <t>Basic Service Delivery</t>
  </si>
  <si>
    <t>Municipal Institutional Development and Transformation</t>
  </si>
  <si>
    <t>Local Economic Development</t>
  </si>
  <si>
    <t>Financial Viability and Management</t>
  </si>
  <si>
    <t>Good Governance</t>
  </si>
  <si>
    <t>Cross Cutting</t>
  </si>
  <si>
    <t>ORGANISATIONAL SCORECARD FOR 2025/2026</t>
  </si>
  <si>
    <t>OFFICE OF THE MUNICIPAL MANAGER</t>
  </si>
  <si>
    <t xml:space="preserve"> SDBIP 2025/2026</t>
  </si>
  <si>
    <t>NATIONAL KEY PERFORMANCE AREA</t>
  </si>
  <si>
    <t>IDP, BUDGET AND B2B/C88 REF NUMBERS (ALIGNMENT)</t>
  </si>
  <si>
    <t>SDBIP INDICATOR REFERENCE NO.</t>
  </si>
  <si>
    <t>IDP STRATEGIC OBJECTIVE (OUTCOME INDICATOR)</t>
  </si>
  <si>
    <t>OUTPUT INDICATOR  (KPIs)</t>
  </si>
  <si>
    <t>UNIT MEASURE</t>
  </si>
  <si>
    <t>DEMAND</t>
  </si>
  <si>
    <t>BASELINE</t>
  </si>
  <si>
    <t>BACKLOG</t>
  </si>
  <si>
    <t>ANNUAL TARGET</t>
  </si>
  <si>
    <t>QUARTER 1</t>
  </si>
  <si>
    <t>ACHIEVED / NOT ACHIEVED</t>
  </si>
  <si>
    <t>REASON FOR VARIANCE</t>
  </si>
  <si>
    <t xml:space="preserve">CORRECTIVE MEASURE </t>
  </si>
  <si>
    <t>QUARTER 2</t>
  </si>
  <si>
    <t>MID TERM PERFORMANCE</t>
  </si>
  <si>
    <t>QUARTER 3</t>
  </si>
  <si>
    <t>QUARTER 4</t>
  </si>
  <si>
    <t xml:space="preserve">BUDGET </t>
  </si>
  <si>
    <t xml:space="preserve">WARD INFORMATION </t>
  </si>
  <si>
    <t>MEANS OF VERIFICATION (POE)</t>
  </si>
  <si>
    <t xml:space="preserve">RESPONSIBLE DEPARTMENT </t>
  </si>
  <si>
    <t xml:space="preserve">IDP REF NO. </t>
  </si>
  <si>
    <t>B2B REF N0.</t>
  </si>
  <si>
    <t>2024/2025</t>
  </si>
  <si>
    <t>2025/2026</t>
  </si>
  <si>
    <t xml:space="preserve">TARGET </t>
  </si>
  <si>
    <t>ACTUAL</t>
  </si>
  <si>
    <t>ACHIEVED /NOT ACHIEVED</t>
  </si>
  <si>
    <t xml:space="preserve">REASON FOR VARIANCE </t>
  </si>
  <si>
    <t>CORRECTIVE MEASURES</t>
  </si>
  <si>
    <t xml:space="preserve">KEY PERFORMANCE AREA: BASIC SERVICE DELIVERY </t>
  </si>
  <si>
    <t xml:space="preserve">OUTPUT 2: IMPROVING ACCESS TO BASIC SERVICES </t>
  </si>
  <si>
    <t xml:space="preserve">OUTCOME 6: AN EFFICIENT, COMPETITIVE AND RESPONSIVE ECONOMIC INFRASTRUCTURE NETWORK </t>
  </si>
  <si>
    <t>BACK TO BASICS: PILLAR 2 - DELIVERING BASIC SERVICES</t>
  </si>
  <si>
    <t>BSD1</t>
  </si>
  <si>
    <t>B2B-5</t>
  </si>
  <si>
    <t>BSD1.2</t>
  </si>
  <si>
    <t>To ensure the provision, upgrade and construction of infrastructure and services that enhance socio economic development within the municipality</t>
  </si>
  <si>
    <t xml:space="preserve">
Completion rate of Municipal infrastructure projects</t>
  </si>
  <si>
    <t xml:space="preserve">
Percentage</t>
  </si>
  <si>
    <t>N/A</t>
  </si>
  <si>
    <t>Not Achieved</t>
  </si>
  <si>
    <t>Delays in procurement processes resulting to late appointment of service provider. They were delays on the appopintement of service providers for Matigulu Access Road and Nonzila Creche which affected the completion rate.</t>
  </si>
  <si>
    <t>Fast tracking the appointment of service providers and close monitoring on site to ensure that their performance assist in improvind the completion rate</t>
  </si>
  <si>
    <t>Achieved</t>
  </si>
  <si>
    <t>TBC</t>
  </si>
  <si>
    <t>1,2,3,4,5,6 &amp; 7</t>
  </si>
  <si>
    <t>Signed Progress Reports by Technical Director and MM</t>
  </si>
  <si>
    <t>Municipal Manager</t>
  </si>
  <si>
    <t>BSD1.3</t>
  </si>
  <si>
    <t xml:space="preserve">Completion rate of Electrification projects
</t>
  </si>
  <si>
    <t xml:space="preserve">There was a delay on the side of Eskom on the approval of the Design submitted. </t>
  </si>
  <si>
    <t>Designs has been submitted and the material has been sourced awaiting delivery.</t>
  </si>
  <si>
    <t>There was a delay on the side of Eskom (DRT meeting was on 07 October 2025 where the project was approved). The designs were submitted to Eskom in November for final approval.</t>
  </si>
  <si>
    <t>Service provider have submitted all the documentation and the approval has been received.</t>
  </si>
  <si>
    <t xml:space="preserve">ward 2 </t>
  </si>
  <si>
    <t xml:space="preserve">NATIONAL KEY PERFORMANCE AREA: MUNICIPAL INSTITUTIONAL DEVELOPMENT AND TRANSFORMATION </t>
  </si>
  <si>
    <t xml:space="preserve">OUTPUT 1: IMPLEMENT A DIFFERENTIATED APPROACH TO MUNICIPAL FINANCING PLANNING AND SUPPORT </t>
  </si>
  <si>
    <t xml:space="preserve">OUTCOME 9: A RESPONSIVE, ACCOUNTABLE, EFFECTIVE AND EFFICIENT LOCAL GOVERNMENT SYSTEM </t>
  </si>
  <si>
    <t xml:space="preserve">BACK TO BASICS: PILLAR 5 - BUILDING CAPABLE LOCAL GOVERNMENT </t>
  </si>
  <si>
    <t>MIDT1</t>
  </si>
  <si>
    <t>MIDT1.1</t>
  </si>
  <si>
    <t>To ensure a functional organisational structure</t>
  </si>
  <si>
    <t>% of funded posts filled in the approved organogram</t>
  </si>
  <si>
    <t xml:space="preserve">Percentage </t>
  </si>
  <si>
    <t>New</t>
  </si>
  <si>
    <t>At least 90% of funded posts filled</t>
  </si>
  <si>
    <t xml:space="preserve">Not for the period under review </t>
  </si>
  <si>
    <t>Not for thr period under review</t>
  </si>
  <si>
    <t>Institutional</t>
  </si>
  <si>
    <t xml:space="preserve">Adverts and appointment letters </t>
  </si>
  <si>
    <t>MIDT12</t>
  </si>
  <si>
    <t>B2B_5</t>
  </si>
  <si>
    <t>MIDT12.1</t>
  </si>
  <si>
    <t>To ensure skills development and training to improve access to economic growth opportunities for marginalized groups within the municipality  through public employment and training programmes</t>
  </si>
  <si>
    <t>Number of work opportunities created through EPWP (static after Q1 recruitment.  This must be 300 at all times)</t>
  </si>
  <si>
    <t>Number of work opportunities</t>
  </si>
  <si>
    <t>More job opportunities were created to accommodate more people who are unemployed</t>
  </si>
  <si>
    <t>Ward 1,2,3,4,5,6,7</t>
  </si>
  <si>
    <t>EPWP Projects List of beneficiaries for all wards</t>
  </si>
  <si>
    <t>MIDT12.2</t>
  </si>
  <si>
    <t xml:space="preserve">Number of individuals trained or placed in internships/apprenticeships </t>
  </si>
  <si>
    <t>Number of individuals</t>
  </si>
  <si>
    <t>At least 50% of trained individuals placed (30 )</t>
  </si>
  <si>
    <t>Reports on out of school youth trained through Skills development signed by the  MM and training registers</t>
  </si>
  <si>
    <t>MIDT12.3</t>
  </si>
  <si>
    <t>Number of times the youth database is updated during the reporting period.</t>
  </si>
  <si>
    <t>Number (of updates)</t>
  </si>
  <si>
    <t xml:space="preserve">The target was incorrectly captured.  </t>
  </si>
  <si>
    <t xml:space="preserve">Target to be amended at midterm </t>
  </si>
  <si>
    <t>Advert, updated database signed off by mm</t>
  </si>
  <si>
    <t xml:space="preserve">NATIONAL KEY PERFORMANCE AREA: LOCAL ECONOMIC DEVELOPMENT </t>
  </si>
  <si>
    <t xml:space="preserve">OUTPUT 3: IMPLEMENTATION OF THE COMMUNITY WORKS PROGRAMME </t>
  </si>
  <si>
    <t xml:space="preserve">OUTCOME 4: DECENT EMPLOYMENT THROUGH INCLUSIVE GROWTH </t>
  </si>
  <si>
    <t>BACK TO BASICS: PILLAR 1 - PUTTING PEOPLE FIRST</t>
  </si>
  <si>
    <t>LED3</t>
  </si>
  <si>
    <t>B2B-1</t>
  </si>
  <si>
    <t>LED3.1</t>
  </si>
  <si>
    <t>To promote the rights of vulnerable groups through various socio-economic development programmes linked to persons with disabilities, gender issues, youth, children and senior citizens</t>
  </si>
  <si>
    <t>Review of the youth development strategy/plan</t>
  </si>
  <si>
    <t>Date of annual review of the youth development strategy/plan</t>
  </si>
  <si>
    <t>Institutional (open to all wards)</t>
  </si>
  <si>
    <t>Council resolution and youth development strategy/plan</t>
  </si>
  <si>
    <t>LED9</t>
  </si>
  <si>
    <t>LED9.1</t>
  </si>
  <si>
    <t>To Promote emerging Businesses</t>
  </si>
  <si>
    <t>Monitor the number of Award made to BBBEE level 1 companies for bids more than R30 000.</t>
  </si>
  <si>
    <t xml:space="preserve">Number of bids above R30 000 awarded to BBBEE level 1 companies </t>
  </si>
  <si>
    <t>More quoatations were advertised during quarter.</t>
  </si>
  <si>
    <t>More quoatations were advertised during quarter 2.</t>
  </si>
  <si>
    <t>Purchased Order/ Apppointment letter, CSD showing BBBEE level/ copy of BBBEE certificate</t>
  </si>
  <si>
    <t>NATIONAL KEY PERFORMANCE AREA:FINANCIAL VIABILITY AND MANAGEMENT</t>
  </si>
  <si>
    <t xml:space="preserve">OUTPUT 1: IMPLEMENTATION A DIFFERENTIATED APPROACH TO MUNICPAL FINANCING, PLANNING AND SUPPORT </t>
  </si>
  <si>
    <t>BACK TO BASICS: PILLAR 4- SOUND FINANCIAL MANAGEMENT</t>
  </si>
  <si>
    <t>FIN1</t>
  </si>
  <si>
    <t>FIN1.6</t>
  </si>
  <si>
    <t>To ensure enforcement of sound financial management practices</t>
  </si>
  <si>
    <t xml:space="preserve">Budget inputs and procurement plan aligned to community submitted and completed by the prescribed deadline </t>
  </si>
  <si>
    <t xml:space="preserve">Date   </t>
  </si>
  <si>
    <t>List of inputs and submission email sent to CFO</t>
  </si>
  <si>
    <t>FIN3</t>
  </si>
  <si>
    <t>B2B_4</t>
  </si>
  <si>
    <t>FIN3.1</t>
  </si>
  <si>
    <t>To ensure compilation of a credible Annual Financial Statements</t>
  </si>
  <si>
    <t xml:space="preserve">Submission of AFS by legislated deadline </t>
  </si>
  <si>
    <t xml:space="preserve">Date  </t>
  </si>
  <si>
    <t xml:space="preserve">AFS and proof of receipt from the Office of the Auditor General </t>
  </si>
  <si>
    <t>FIN4</t>
  </si>
  <si>
    <t>Percentage reduction in external audit findings compared to previous year</t>
  </si>
  <si>
    <t>percentage</t>
  </si>
  <si>
    <t>10% reduction in findings compared to previous year</t>
  </si>
  <si>
    <t>The target was moved to Q2 to allow comparison between the action plan and Audit Report .</t>
  </si>
  <si>
    <t>Target moved to Q2 and will be reported during Mid-Year</t>
  </si>
  <si>
    <t>!0%</t>
  </si>
  <si>
    <t>5% increase</t>
  </si>
  <si>
    <t>More findings were raised by AG in the 2024/2025 audit compared to 2023/2024</t>
  </si>
  <si>
    <t>Finance will prepare and submit Mid year financial statements to IA for review to reduce findings at year end.</t>
  </si>
  <si>
    <t>Reports issued by the external auditor showing the number and nature of findings,Action plans developed to address prior year’s audit findings and demonstrate reduction efforts. Internal verification that audit findings have been resolved or reduced.</t>
  </si>
  <si>
    <t>FIN5</t>
  </si>
  <si>
    <t>FIN3.2</t>
  </si>
  <si>
    <t>To ensure that the Budget is spent according to budget projection</t>
  </si>
  <si>
    <t>Monitor the Spending of Municipal Infrastructure Grant Expenditure to achieve 100%</t>
  </si>
  <si>
    <t>Percentage of Municipal Infrastructure Grant spent</t>
  </si>
  <si>
    <t>They were delays on the appopintement of service providers for Matigulu Access Road and Nonzila Creche which affected the completion rate.</t>
  </si>
  <si>
    <t>Fast tracking the appointment of service providers and close monitoring on site to ensure that their performance assisted in improving the completion rate</t>
  </si>
  <si>
    <t>Certificate of Expenditure signed by KZN COGTA and Council Resolution showing %</t>
  </si>
  <si>
    <t>FIN3.3</t>
  </si>
  <si>
    <t>Monitor the Spending of Intergrated National Electrification Programme Expenditure to achieve 100%</t>
  </si>
  <si>
    <t>Monthly Progress Report showing Grant expenditure % and invoices for integrated National Electrification Programme</t>
  </si>
  <si>
    <t>FIN9</t>
  </si>
  <si>
    <t>FIN9.1</t>
  </si>
  <si>
    <t>To  ensure effective and efficient   supply chain management system</t>
  </si>
  <si>
    <t>Appointment of Bid Committees (BSC, BEC and BAC) in line with Municipal SCM Policy and regulations.</t>
  </si>
  <si>
    <t xml:space="preserve">Date of appointment of all Bid Committees </t>
  </si>
  <si>
    <t xml:space="preserve">Institutional </t>
  </si>
  <si>
    <t>Schedule of Bid Committee members and copy of appointment letters signed by the Municipal Manager with acceptance by members</t>
  </si>
  <si>
    <t>FIN9.2</t>
  </si>
  <si>
    <t xml:space="preserve">Appointment of Service providers within 14 working days after the BAC meetings </t>
  </si>
  <si>
    <t>Number/Cycle of days of  Appointments made  after the BAC processes</t>
  </si>
  <si>
    <t>14 days</t>
  </si>
  <si>
    <t xml:space="preserve">Not Achieved </t>
  </si>
  <si>
    <t>To ensure the appointment of Service providers within 14 working days after the BAC is held</t>
  </si>
  <si>
    <t>2 days</t>
  </si>
  <si>
    <t>The accounting officer ensured that the appointments are dealt with immediately after they are submitted.</t>
  </si>
  <si>
    <t>No advet was issued, all service providers were appointed in Q1</t>
  </si>
  <si>
    <t xml:space="preserve">Intention to Award/ Appointment letters and copy of Attendance registers for BAC </t>
  </si>
  <si>
    <t xml:space="preserve">KEY PERFORMANCE AREA: GOOD GOVERNANCE AND DEMOCRACY </t>
  </si>
  <si>
    <t>OUTPUT 1: IMPLEMENT A DIFFERENTIATED APPROACH TO MUNICIPAL FINANCING; PLANNING AND SUPPORT 
OUTPUT 5: DEEPEN DEMOCRACY THROUGH A REFINED WARD COMMITTEE MODEL</t>
  </si>
  <si>
    <t xml:space="preserve">BACK TO BASICS: PILLAR 1: PUTTING PEOPLE FIRST &amp; PILLAR 3: GOOD GOVERNANCE </t>
  </si>
  <si>
    <t>GG1</t>
  </si>
  <si>
    <t>B2B_3</t>
  </si>
  <si>
    <t>GG1.1</t>
  </si>
  <si>
    <t>To implement and maintain effective enterprise risk management system</t>
  </si>
  <si>
    <t>Finalise Risk Management Workshop</t>
  </si>
  <si>
    <t>Number of risk management Workshops Conducted</t>
  </si>
  <si>
    <t>The workshop which was scheduled for 2024/25 was not achieved and rolledover to 2025/26 hence the workshop was conducted in July 2025.</t>
  </si>
  <si>
    <t>Risk register and workshop registers</t>
  </si>
  <si>
    <t>GG1.2</t>
  </si>
  <si>
    <t>Submission of Risk Management Policy and Strategy</t>
  </si>
  <si>
    <t>Date of Risk Policy/Strategy  submitted to council</t>
  </si>
  <si>
    <t>Reviewed risk management strategy &amp; Policy and Council resolution</t>
  </si>
  <si>
    <t>GG1.3</t>
  </si>
  <si>
    <r>
      <rPr>
        <sz val="12"/>
        <color rgb="FFFF0000"/>
        <rFont val="Arial Narrow"/>
        <family val="2"/>
      </rPr>
      <t xml:space="preserve">Number of Risk registers </t>
    </r>
    <r>
      <rPr>
        <sz val="12"/>
        <color theme="1"/>
        <rFont val="Arial Narrow"/>
        <family val="2"/>
      </rPr>
      <t xml:space="preserve"> Percentage of departmental risks with updated mitigating actions submitted and signed off by directors, reviewed by the Municipal Manager quarterly and submitted to risk committee meetings</t>
    </r>
  </si>
  <si>
    <t>Percentage of Risks</t>
  </si>
  <si>
    <t>2 departmental risk registers were not submitted</t>
  </si>
  <si>
    <t>Meeting will be held with Directors to ensure timeous submission.</t>
  </si>
  <si>
    <t>Updated registers showing each risk, current status, and updated mitigating actions,official minutes showing that the updated risk reports were tabled and discussed, eports submitted to the risk committee summarising all updated departmental risks and their mitigating actions</t>
  </si>
  <si>
    <t>GG2</t>
  </si>
  <si>
    <t>GG2.1</t>
  </si>
  <si>
    <t xml:space="preserve">To provide reasonable assurance on
the adequacy and effectiveness of internal control system
</t>
  </si>
  <si>
    <t>Review and approve the internal audit plan</t>
  </si>
  <si>
    <t>Date Internal Audit Plan  approved by Audit Committee</t>
  </si>
  <si>
    <t>Audit Plan and Audit committee minutes &amp; attendance register</t>
  </si>
  <si>
    <t xml:space="preserve">Municipal Manager </t>
  </si>
  <si>
    <t>GG2.2</t>
  </si>
  <si>
    <t>Implementation of the Internal Audit Plan</t>
  </si>
  <si>
    <t>Number of Internal Audit Progress Reports  produced and submitted to  Audit Committee</t>
  </si>
  <si>
    <t>Progress Reports and Audit committee minutes and attendance register</t>
  </si>
  <si>
    <t>GG2.3</t>
  </si>
  <si>
    <t>Review  and submit Internal audit charter to the audit committee for approval</t>
  </si>
  <si>
    <t>Date of approval of the Internal Audit Charter by Audit Committee</t>
  </si>
  <si>
    <t>Internal Audit Charter, Audit committee minutes and registers</t>
  </si>
  <si>
    <t>GG2.4</t>
  </si>
  <si>
    <t>Review and submit the Performance and Audit Committee charter</t>
  </si>
  <si>
    <t>Date of approval and adoption of the Performance and Audit Committee charter by Council</t>
  </si>
  <si>
    <t>Council resolution and copy of audit charter</t>
  </si>
  <si>
    <t>GG2.5</t>
  </si>
  <si>
    <t>Review of the Communication Strategy</t>
  </si>
  <si>
    <t>Date of adopting the reviewed Communication Strategy</t>
  </si>
  <si>
    <t>Council Resolution and copy of Communication Strategy</t>
  </si>
  <si>
    <t>GG2.6</t>
  </si>
  <si>
    <t xml:space="preserve">Percentage of internal audit and AG audit findings resolved and verified </t>
  </si>
  <si>
    <t>% of audit findings (internal and AGSA) resolved within the planned timeframe</t>
  </si>
  <si>
    <t xml:space="preserve">Internal Audit Follow-Up Reports;Evidence of Resolution Submission;Audit Improvement Plan Updates </t>
  </si>
  <si>
    <t>GG3</t>
  </si>
  <si>
    <t>GG3.1</t>
  </si>
  <si>
    <t xml:space="preserve">To transform the Municipality into  performance driven Municipality ensure an effective Audit and Performance Committee
</t>
  </si>
  <si>
    <t xml:space="preserve">Coordinate and hold the Audit Committee Meetings </t>
  </si>
  <si>
    <t>Number of Audit Committee Meetings Held</t>
  </si>
  <si>
    <t>The audit committee was held to discuss the Internal audit reports and AFS review and was also held to finalise the AFS before submitting to AG</t>
  </si>
  <si>
    <t>Minutes and attendance registers</t>
  </si>
  <si>
    <t>GG3.2</t>
  </si>
  <si>
    <t xml:space="preserve">Coordinate and hold performance Audit Committee Meetings </t>
  </si>
  <si>
    <t>Number Performance Audit Committee Meetings Held</t>
  </si>
  <si>
    <t>The audit committee was held to discuss the Q4 report and SDBIP review and was also held to finalise the APR before submitting to AG</t>
  </si>
  <si>
    <t>GG4</t>
  </si>
  <si>
    <t>GG4.1</t>
  </si>
  <si>
    <t xml:space="preserve">Ensure Functional Public Municipal
Accounts Committee
</t>
  </si>
  <si>
    <t>Coordinate Municipal Public Accounts Committee meetings</t>
  </si>
  <si>
    <t>Number of quarterly Municipal Public Accounts Committee Meetings Held</t>
  </si>
  <si>
    <t>The meeting did not sit because of quorum challanges and the meeting was therefore reschedule to October 2025</t>
  </si>
  <si>
    <t>Meeting will be held in October 2025.</t>
  </si>
  <si>
    <t>Minutes and registers</t>
  </si>
  <si>
    <t>GG5</t>
  </si>
  <si>
    <t>GG5.1</t>
  </si>
  <si>
    <t>To ensure continuous engagement with ward constituencies</t>
  </si>
  <si>
    <t>Coordinate the Ward Committee meetings in 7 wards</t>
  </si>
  <si>
    <t>Number of ward committee meetings held</t>
  </si>
  <si>
    <t>Ward1,2,3,4,5,6,7</t>
  </si>
  <si>
    <t xml:space="preserve">Minutes and attendance Registers </t>
  </si>
  <si>
    <t>GG5.2</t>
  </si>
  <si>
    <t xml:space="preserve">Coordinate the Public Meetings held </t>
  </si>
  <si>
    <t xml:space="preserve">Number of Public Meetings held </t>
  </si>
  <si>
    <t>Most wards held 2 meetings during the quarter while they are expected to have a minumum of one. The councillors were reporting to various VD's within the ward</t>
  </si>
  <si>
    <t>Ward 1-7</t>
  </si>
  <si>
    <t>Minutes &amp; Attendance Registers</t>
  </si>
  <si>
    <t>GG7</t>
  </si>
  <si>
    <t>GG7.1</t>
  </si>
  <si>
    <t>To ensure that services provided to the municipality by the service providers is of high quality</t>
  </si>
  <si>
    <t xml:space="preserve">Percentage of service providers meeting performance standards or KPIs
</t>
  </si>
  <si>
    <t xml:space="preserve">Percentage  </t>
  </si>
  <si>
    <t>100% of all active service provider contracts evaluated</t>
  </si>
  <si>
    <t>Reports signed by the MM on performance of service providers</t>
  </si>
  <si>
    <t>GG8</t>
  </si>
  <si>
    <t>GG8.1</t>
  </si>
  <si>
    <t>To transform the municipality into a performance driven institution through performance planning and monitoring</t>
  </si>
  <si>
    <t>Percentage of set targets achieved across all departments</t>
  </si>
  <si>
    <t>Percentage</t>
  </si>
  <si>
    <t>At least 85% of IDP targets achieved quarterly</t>
  </si>
  <si>
    <t>Various targets from all departments were not achived in Q1 and reasons were mentioned for all not achieved targets</t>
  </si>
  <si>
    <t>Close monitotring will be done to all departments to improve the achievement rate</t>
  </si>
  <si>
    <t>Quarterly PMS Report signed by the MM and Council resolution;  Submission Logs ;Portfolio of Evidence (PoE);Departmental Scorecards or Dashboards</t>
  </si>
  <si>
    <t>GG8.2</t>
  </si>
  <si>
    <r>
      <rPr>
        <sz val="12"/>
        <color rgb="FF000000"/>
        <rFont val="Arial Narrow"/>
        <family val="2"/>
      </rPr>
      <t xml:space="preserve">
Signing of annual performance agreements send to COGTA for Senior Managers
</t>
    </r>
    <r>
      <rPr>
        <sz val="12"/>
        <color rgb="FFFF0000"/>
        <rFont val="Arial Narrow"/>
        <family val="2"/>
      </rPr>
      <t xml:space="preserve">
</t>
    </r>
  </si>
  <si>
    <r>
      <rPr>
        <sz val="12"/>
        <color rgb="FF000000"/>
        <rFont val="Arial Narrow"/>
        <family val="2"/>
      </rPr>
      <t xml:space="preserve">
Number of Performance Agreements Signed by Senior Managers
</t>
    </r>
    <r>
      <rPr>
        <sz val="12"/>
        <color rgb="FFFF0000"/>
        <rFont val="Arial Narrow"/>
        <family val="2"/>
      </rPr>
      <t xml:space="preserve">
</t>
    </r>
  </si>
  <si>
    <t>Copy of signed agreements for senior managers</t>
  </si>
  <si>
    <t>GG8.3</t>
  </si>
  <si>
    <t>percentage of performance scores and feedback documented and discussed</t>
  </si>
  <si>
    <t>Miniutes signed by the Mayor for the Completed Mid Year Performance Reviews</t>
  </si>
  <si>
    <t>GG8.4</t>
  </si>
  <si>
    <t xml:space="preserve">To ensure that the mid -year Budget Report signed  by the MM is prepared and submitted </t>
  </si>
  <si>
    <t>Date of Mid Year Performance report submitted to Mayor, COGTA, Provincial and National Treasury</t>
  </si>
  <si>
    <t>Mid -year Budget Report signed by the MM and proof of submission</t>
  </si>
  <si>
    <t>GG8.5</t>
  </si>
  <si>
    <t>To prepare and table the draft Annual Report to Council</t>
  </si>
  <si>
    <t>Date Draft Annual Report tabled to Council</t>
  </si>
  <si>
    <t>Draft Annual Report  signed by the MM and Council Resolution</t>
  </si>
  <si>
    <t>GG8.6</t>
  </si>
  <si>
    <t>Coordinate the Oversight committee meeting to consider the adoption of the Annual Report</t>
  </si>
  <si>
    <t>Date of Oversight Committee (MPAC) Meeting</t>
  </si>
  <si>
    <t>Oversight report signed by MM, Minutes and attendance register</t>
  </si>
  <si>
    <t>GG8.7</t>
  </si>
  <si>
    <t>Oversight Process Facilitated and Adopted</t>
  </si>
  <si>
    <t>Date of Oversight report adoption by council</t>
  </si>
  <si>
    <t>Council resolution and Oversight Report signed by the MM</t>
  </si>
  <si>
    <t>GG8.8</t>
  </si>
  <si>
    <t>To finalise and adopt Annual Report</t>
  </si>
  <si>
    <t>Date of Annual Report adoption  by Council</t>
  </si>
  <si>
    <t>Council resolution</t>
  </si>
  <si>
    <t xml:space="preserve">KEY PERFORMANCE AREA : CROSS CURRING ISSUES </t>
  </si>
  <si>
    <t xml:space="preserve">OUTPUT  7: SINGLE WINDOW OF COORDINATION </t>
  </si>
  <si>
    <t xml:space="preserve">EFFECTIVE AND EFFICIENT LOCAL GOVERNMENT SYSTEM </t>
  </si>
  <si>
    <t>BACK TO BASICS: PILLAR 2 - DELIVERY BASIC SERVICES</t>
  </si>
  <si>
    <t>CC1</t>
  </si>
  <si>
    <t>B2B_2</t>
  </si>
  <si>
    <t>CC1.1</t>
  </si>
  <si>
    <t>To ensure strategic development and management of the municipality’s Integrated Development Plan</t>
  </si>
  <si>
    <t>Development and approval of the IDP/ Budget Process Plan</t>
  </si>
  <si>
    <t>Date of adoption of the 2025/2026 IDP/ Budget Process Plan</t>
  </si>
  <si>
    <t>Council was held before 31 August because the 31st was over the weekend.</t>
  </si>
  <si>
    <t>IDP Process plan and Council Resolution</t>
  </si>
  <si>
    <t>CC1.2</t>
  </si>
  <si>
    <t>Coordinate the IDP Representative Forum meetings</t>
  </si>
  <si>
    <t>Number of IDP Representative Forum meetings</t>
  </si>
  <si>
    <t>Attendance registers and/or minutes</t>
  </si>
  <si>
    <t>CC1.3</t>
  </si>
  <si>
    <t xml:space="preserve">IDP community inputs obtained and submitted by the prescribed deadline </t>
  </si>
  <si>
    <t>Date of submission</t>
  </si>
  <si>
    <t>Minutes showing community inputs and attendance register submitted to IDP Officer</t>
  </si>
  <si>
    <t>CC1.4</t>
  </si>
  <si>
    <t>Adoption and Implementation of the Integrated Development Plan (IDP) focusing on delivery of 10 critical municipal services</t>
  </si>
  <si>
    <t>Date of adoption of the 2025/2026 Final IDP</t>
  </si>
  <si>
    <t>Q3- 31 March 2025 (Draft adoption), Q4 -31 May 2025 (Final adoption)</t>
  </si>
  <si>
    <t>Q3- 28 March 2024 (Draft adoption), Q4 -22 May 2024 (Final adoption)</t>
  </si>
  <si>
    <t>31 March 2025(Draft adoption)</t>
  </si>
  <si>
    <t>31 May 2025 (Final adoption)</t>
  </si>
  <si>
    <t>Council Resolution</t>
  </si>
  <si>
    <t>OUTPUT INDICATOR  (KEY PERFORMANCE INDICATOR)</t>
  </si>
  <si>
    <t>ACHIEVED ?NOT ACHIEVED</t>
  </si>
  <si>
    <t>BSD1.1</t>
  </si>
  <si>
    <t>33.8%</t>
  </si>
  <si>
    <t>FIN2</t>
  </si>
  <si>
    <t>FIN2.2</t>
  </si>
  <si>
    <t>FIN2.3</t>
  </si>
  <si>
    <t>Percentage of departmental risks with updated mitigating actions submitted and signed off by directors, reviewed by the Municipal Manager quarterly and submitted to risk committee meetings</t>
  </si>
  <si>
    <t xml:space="preserve">To provide reasonable assurance on  the adequacy and effectiveness of internal control system
</t>
  </si>
  <si>
    <t>GG6</t>
  </si>
  <si>
    <t>GG6.1</t>
  </si>
  <si>
    <t>GG7.2</t>
  </si>
  <si>
    <t>GG7.3</t>
  </si>
  <si>
    <t>Percentage of performance scores and feedback documented and discussed</t>
  </si>
  <si>
    <t>GG7.4</t>
  </si>
  <si>
    <t>GG7.5</t>
  </si>
  <si>
    <t>GG7.6</t>
  </si>
  <si>
    <t>GG7.7</t>
  </si>
  <si>
    <t>GG7.8</t>
  </si>
  <si>
    <t xml:space="preserve">CORPORATE SERVICES </t>
  </si>
  <si>
    <t xml:space="preserve">KEY PERFORMANCE AREA: MUNICIPAL INSTITUTIONAL DEVELOPMENT AND TRANSFORMATION </t>
  </si>
  <si>
    <t>MIDT1.2</t>
  </si>
  <si>
    <t>A functional organizational structure</t>
  </si>
  <si>
    <t>Percentage of funded and approved posts filled in accordance with staff regulations</t>
  </si>
  <si>
    <t xml:space="preserve">Percentage of Posts filled against funded/ budgeted approved vacant posts </t>
  </si>
  <si>
    <t xml:space="preserve">85% of budgeted posts filled within 6months of being vacant
</t>
  </si>
  <si>
    <t>Not Applicable this Quarter</t>
  </si>
  <si>
    <t>Not Applicable this term</t>
  </si>
  <si>
    <t>Salaries and Wages Vote</t>
  </si>
  <si>
    <t>Organogram, Council Resolution , Reports on filling of vacancies and adverts</t>
  </si>
  <si>
    <t>Corporate Services</t>
  </si>
  <si>
    <t>MIDT2</t>
  </si>
  <si>
    <t>MIDT2.1</t>
  </si>
  <si>
    <t xml:space="preserve">To ensure sound human resource management </t>
  </si>
  <si>
    <t>Monitoring of basic  leave balances to ensure adherence with legislation requirements though monthly system generated reconciliation report</t>
  </si>
  <si>
    <t>Number of system generated reports</t>
  </si>
  <si>
    <t>System generated monthly Leave reconciliation reports, copy of collective agreement</t>
  </si>
  <si>
    <t>MIDT2.2</t>
  </si>
  <si>
    <t>Annual workshop of employees on the reviewed and new Corporate policies</t>
  </si>
  <si>
    <t>Date of workshop</t>
  </si>
  <si>
    <t>30 June 2026</t>
  </si>
  <si>
    <t>Attendance registers, Agenda and Presentation</t>
  </si>
  <si>
    <t>MIDT2.3</t>
  </si>
  <si>
    <t xml:space="preserve">
% of employees with signed IPMS agreements and completed performance reviews</t>
  </si>
  <si>
    <r>
      <rPr>
        <sz val="12"/>
        <color rgb="FF000000"/>
        <rFont val="Arial Narrow"/>
        <family val="2"/>
      </rPr>
      <t xml:space="preserve">Percentage of employees with signed PA's
</t>
    </r>
    <r>
      <rPr>
        <sz val="12"/>
        <color rgb="FFFF0000"/>
        <rFont val="Arial Narrow"/>
        <family val="2"/>
      </rPr>
      <t xml:space="preserve"> </t>
    </r>
  </si>
  <si>
    <t>100%</t>
  </si>
  <si>
    <t>100% of staff performance agreements signed and performance reviews</t>
  </si>
  <si>
    <t>100% PAs signed</t>
  </si>
  <si>
    <t>There is an employee who did not sign as she has been on prolonged sick leave and/ or hospitalised</t>
  </si>
  <si>
    <t>She will sign when she returns to the office</t>
  </si>
  <si>
    <t>100% mid-term performance reviews</t>
  </si>
  <si>
    <t>Copies of signed PAs, Completed midterm performance review form (Annexure A)</t>
  </si>
  <si>
    <t>MIDT2.4</t>
  </si>
  <si>
    <t xml:space="preserve">
Number of monthly reports indicating percentage (%)  signing of attendance registers presented to Management Committee</t>
  </si>
  <si>
    <t>Number of monthly reports</t>
  </si>
  <si>
    <t>Monthly reports with consolidated spreadsheet, MANCO Decision matrix</t>
  </si>
  <si>
    <t>MIDT4</t>
  </si>
  <si>
    <t>MIDT4.1</t>
  </si>
  <si>
    <t>To ensure that municipal staff is skilled according to job requirements</t>
  </si>
  <si>
    <t xml:space="preserve"> Reporting on the training conducted as per the WSP </t>
  </si>
  <si>
    <t>Number of reports</t>
  </si>
  <si>
    <t>Reports on the trainings implemented in the WSP, Copy of WSP</t>
  </si>
  <si>
    <t>MIDT4.2</t>
  </si>
  <si>
    <t>Submission of the WSP and the ATR to LGSETA by 30 April 2026</t>
  </si>
  <si>
    <t>30-Apr-2024</t>
  </si>
  <si>
    <t>30-Apr-2026</t>
  </si>
  <si>
    <t>System generated acknowledgement of receipt from LGSETA and copy of WSP, Council Resolution</t>
  </si>
  <si>
    <t>MIDT6</t>
  </si>
  <si>
    <t>MIDT6.1</t>
  </si>
  <si>
    <t>To promote occupational health and safety in the workplace</t>
  </si>
  <si>
    <t>Development and approval of the Mkhambathini Occupational Health and Safety Framework by 31 January 2026</t>
  </si>
  <si>
    <t>Date of portfolio approval</t>
  </si>
  <si>
    <t>Copy of Framework, Portfolio Agenda and minutes</t>
  </si>
  <si>
    <t>MIDT7</t>
  </si>
  <si>
    <t>MIDT7.1</t>
  </si>
  <si>
    <t>To ensure that efficient and effective fleet management</t>
  </si>
  <si>
    <t>Percentage variance between actual and expected fuel expenditure</t>
  </si>
  <si>
    <t>Monthly Fuel reconciliation reports signed by the manager</t>
  </si>
  <si>
    <t>MIDT7.2</t>
  </si>
  <si>
    <t>Percentage of municipal fleet operating within approved cost and usage parameters</t>
  </si>
  <si>
    <t>The indicator will be reviewed and amended for implementation in the 2026/27 financial year. The indicator was transferred from the Finance Department to Corporate Services without a full understanding of the requirements for measuring and reporting on it. As a result, Corporate Services requires additional time to properly develop and align the indicator to ensure that it is measurable, appropriate, and achievable within the department’s operational context.</t>
  </si>
  <si>
    <t>Fleet management reports signed by the manager</t>
  </si>
  <si>
    <t>MIDT7.3</t>
  </si>
  <si>
    <t>Review of Fleet Policy by council</t>
  </si>
  <si>
    <t>Date of  reviewed Fleet Policy adopted by council</t>
  </si>
  <si>
    <t>30-Jun-2025</t>
  </si>
  <si>
    <t>30-Jun-2024</t>
  </si>
  <si>
    <t>30-Jun-2026</t>
  </si>
  <si>
    <t>Fleet Policy and Council resolution</t>
  </si>
  <si>
    <t>MIDT8</t>
  </si>
  <si>
    <t>MIDT8.1</t>
  </si>
  <si>
    <t>To ensure effective and efficient ICT Management</t>
  </si>
  <si>
    <t>Monthly reports on time taken to repair the system, applications or network to full functionality following a failure in line with the ICT norm of 24hrs</t>
  </si>
  <si>
    <t xml:space="preserve">Number of reports </t>
  </si>
  <si>
    <t xml:space="preserve">Reports on hours taken to repair the system, applications or network signed by the manager </t>
  </si>
  <si>
    <t>MIDT8.2</t>
  </si>
  <si>
    <r>
      <t>Monthly reporting on help desk queries attended to within 30 minutes</t>
    </r>
    <r>
      <rPr>
        <sz val="12"/>
        <color rgb="FFFF0000"/>
        <rFont val="Arial Narrow"/>
        <family val="2"/>
      </rPr>
      <t xml:space="preserve"> </t>
    </r>
    <r>
      <rPr>
        <sz val="12"/>
        <rFont val="Arial Narrow"/>
        <family val="2"/>
      </rPr>
      <t>of reporting by end user</t>
    </r>
  </si>
  <si>
    <t xml:space="preserve">Number of reports on hours taken </t>
  </si>
  <si>
    <t>System generated report</t>
  </si>
  <si>
    <t>MIDT9</t>
  </si>
  <si>
    <t>MIDT9.1</t>
  </si>
  <si>
    <t>To provide acceptable Employee Assistance Programme (EAP) and wellness initiatives</t>
  </si>
  <si>
    <t>Development and approval of employee Assistance Programme (EAP) and wellness implementation plan by Management Committee by 30 September 2025</t>
  </si>
  <si>
    <t>Date of approval</t>
  </si>
  <si>
    <t>Implementation plan, MANCO Decision matrix</t>
  </si>
  <si>
    <t>MIDT9.2</t>
  </si>
  <si>
    <t xml:space="preserve">Monthly report on implementation of  employee Assistance Programme (EAP) and wellness implementation plan submitted to Portfolio Committee </t>
  </si>
  <si>
    <t>Report, agenda and minutes</t>
  </si>
  <si>
    <t>MIDT10</t>
  </si>
  <si>
    <t>MIDT10.1</t>
  </si>
  <si>
    <t>To ensure an effective and efficient Registry Management</t>
  </si>
  <si>
    <t>Quarterly workshops on implementation of the registry file plan</t>
  </si>
  <si>
    <t>Number of workshops</t>
  </si>
  <si>
    <t>Attendance registers, Workshop Agenda, Copy of file plan</t>
  </si>
  <si>
    <t xml:space="preserve">Corporate Services </t>
  </si>
  <si>
    <t>MIDT11</t>
  </si>
  <si>
    <t>MIDT11.1</t>
  </si>
  <si>
    <t>To ensure that employment equity targets are met</t>
  </si>
  <si>
    <t>Review of the Municipal Employment Equity Plan for the next five years by 30 September 2025</t>
  </si>
  <si>
    <t>Date of review</t>
  </si>
  <si>
    <t>Employment equity Plan, Council resolution</t>
  </si>
  <si>
    <t>B2B-6</t>
  </si>
  <si>
    <t>MIDT12.4</t>
  </si>
  <si>
    <t>To ensure skills development and training to improve access to economic growth opportunities for marginalized groups within the municipality through public employment and training programmes</t>
  </si>
  <si>
    <t xml:space="preserve">Reports on intake of interns and WIL students for 2025/2026  </t>
  </si>
  <si>
    <t xml:space="preserve">Appointment letters/Contracts of employment and report on intake of Interns  </t>
  </si>
  <si>
    <t>MIDT12.5</t>
  </si>
  <si>
    <t>Report on training of  unemployed community members in line with the WSP</t>
  </si>
  <si>
    <t>R800 000 (WSP budget)</t>
  </si>
  <si>
    <t xml:space="preserve"> Report, WSP, training certificate</t>
  </si>
  <si>
    <t>B2B_6</t>
  </si>
  <si>
    <t>FIN1.7</t>
  </si>
  <si>
    <t xml:space="preserve">Budget inputs and procurement plan aligned to Corporate Services submitted and completed by the prescribed deadline </t>
  </si>
  <si>
    <t>Date</t>
  </si>
  <si>
    <t>OUTPUT 1: IMPLEMENT A DIFFERENTIATED APPROACH TO MUNICIPAL FINANCING; PLANNING AND SUPPORT</t>
  </si>
  <si>
    <t>B2B-3</t>
  </si>
  <si>
    <t>GG1.4</t>
  </si>
  <si>
    <t xml:space="preserve"> 
Percentage of risks in the risk register with documented mitigating actions and progress reports submitted to MANCO and the Audit Committee.</t>
  </si>
  <si>
    <t>Percentage of risks</t>
  </si>
  <si>
    <t xml:space="preserve">Approved Risk Register; Documented Mitigating Action Plans; Tracking Sheet </t>
  </si>
  <si>
    <t>GG2.7</t>
  </si>
  <si>
    <t>Reports signed  by the Director Corporate Services on the implementation of the Audit Action plan and Council Resolution</t>
  </si>
  <si>
    <t>GG6.2</t>
  </si>
  <si>
    <r>
      <rPr>
        <sz val="12"/>
        <color rgb="FFFF0000"/>
        <rFont val="Arial Narrow"/>
        <family val="2"/>
      </rPr>
      <t>Quarterly</t>
    </r>
    <r>
      <rPr>
        <sz val="12"/>
        <rFont val="Arial Narrow"/>
        <family val="2"/>
      </rPr>
      <t xml:space="preserve"> reports on the assessment of service providers contracted to render services on behalf of the department submitted to MANCO</t>
    </r>
  </si>
  <si>
    <t>Reports on Service provider performance, MANCO decision matrix</t>
  </si>
  <si>
    <t>GG7.9</t>
  </si>
  <si>
    <t xml:space="preserve">To transform the municipality into a performance driven institution through performance planning and monitoring </t>
  </si>
  <si>
    <t xml:space="preserve">Number of Council meetings supported to resolve on Council  matters </t>
  </si>
  <si>
    <t xml:space="preserve">Number of council meetings </t>
  </si>
  <si>
    <t>Special council held on 04 and 22 December 2025</t>
  </si>
  <si>
    <t>Resolutions Register, Minutes and Attendance registers</t>
  </si>
  <si>
    <t>GG7.10</t>
  </si>
  <si>
    <t xml:space="preserve">Number of EXCO meetings supported to resolve on EXCO Delegated  matters </t>
  </si>
  <si>
    <t xml:space="preserve">Number of EXCO meetings </t>
  </si>
  <si>
    <t>Special EXCO held on 04 December 2025</t>
  </si>
  <si>
    <t>Decision Matrix, Minutes and Attendance registers</t>
  </si>
  <si>
    <t>GG7.11</t>
  </si>
  <si>
    <t xml:space="preserve">Number of Portfolio Committees (Corporate/Community/Finance/Infrastructure) supported to resolve on Delegated  matters </t>
  </si>
  <si>
    <t>Number of meetings</t>
  </si>
  <si>
    <t>4 Corporate Portfolio, 4 Community, 4 Finance, 4 Infrastructure</t>
  </si>
  <si>
    <t>1 per portfolio committee</t>
  </si>
  <si>
    <t>3 Corporate,                          3 Community,             3 Finance,                           3 Infrastructure</t>
  </si>
  <si>
    <t>2 Corporate,                          2 Community,             2 Finance,                           2 Infrastructure</t>
  </si>
  <si>
    <t>5 Corporate,                          5 Community,             5 Finance,                           5 Infrastructure</t>
  </si>
  <si>
    <t>GG7.12</t>
  </si>
  <si>
    <t xml:space="preserve">Number of MPAC and LLF Committees supported to resolve on Delegated  matters </t>
  </si>
  <si>
    <t>4 MPAC and 4 LLF Committee meetings held</t>
  </si>
  <si>
    <t xml:space="preserve">3 MPAC 
4 LLF </t>
  </si>
  <si>
    <t>1 MPAC</t>
  </si>
  <si>
    <t>1X MPAC 
1X LLF</t>
  </si>
  <si>
    <t>0X MPAC                   
2X LLF</t>
  </si>
  <si>
    <t xml:space="preserve">Unavailibilty of MPAC members </t>
  </si>
  <si>
    <t>2 meetings to be held in Q2</t>
  </si>
  <si>
    <t>2X MPAC 
1X LLF</t>
  </si>
  <si>
    <t>2x MPAC                                  2x LLF</t>
  </si>
  <si>
    <t>2x MPAC                                  3x LLF</t>
  </si>
  <si>
    <t>Minutes and Attendance registers, Decision matrix</t>
  </si>
  <si>
    <t>GG7.13</t>
  </si>
  <si>
    <t>Quarterly performance report on the Corporate Services Activities in line with the SDBIP for 2025/2026 submitted to portfolio committee</t>
  </si>
  <si>
    <t>Quarterly PMS Report signed  by the Manager and Submission register</t>
  </si>
  <si>
    <t>GG7.14</t>
  </si>
  <si>
    <t xml:space="preserve">Annual Report inputs on Corporate Services activities completed and submitted by the prescribed deadline </t>
  </si>
  <si>
    <t>The inputs are finalised in the second quarter</t>
  </si>
  <si>
    <t>The target was incorrectly captured.  The inputs are submitted in December prior to tabling of the Draft 1 in January.</t>
  </si>
  <si>
    <t>Target to be amended at midterm and submission to be done before 31 December 2025</t>
  </si>
  <si>
    <t>The inputs were finalised in the second quarter</t>
  </si>
  <si>
    <t>Target was achieved in Q2, could only be revised and reported in the Midterm.</t>
  </si>
  <si>
    <t>List of inputs and submission email sent to Communications Officer</t>
  </si>
  <si>
    <t xml:space="preserve">LE, EFFECTIVE AND EFFICIENT LOCAL GOVERNMENT SYSTEM </t>
  </si>
  <si>
    <t>B2B-2</t>
  </si>
  <si>
    <t>CC1.5</t>
  </si>
  <si>
    <t xml:space="preserve">IDP inputs on Corporate Services plans completed and submitted by the prescribed deadline </t>
  </si>
  <si>
    <t>List of inputs and submission email sent to IDP Officer</t>
  </si>
  <si>
    <t>CC2</t>
  </si>
  <si>
    <t>CC2.1</t>
  </si>
  <si>
    <t>To promote effective and efficient building control service.</t>
  </si>
  <si>
    <t>Update and report on  Access control</t>
  </si>
  <si>
    <t>Number of reports signed  by the manager on security management</t>
  </si>
  <si>
    <t>Reports signed  by the manager on security management</t>
  </si>
  <si>
    <t>COMMUNITY SERVICES DEPARTMENT</t>
  </si>
  <si>
    <t>RESPONSIBLE DEPARTMENT</t>
  </si>
  <si>
    <t>IDP REF NO.</t>
  </si>
  <si>
    <t>BSD2</t>
  </si>
  <si>
    <t>BSD2.1</t>
  </si>
  <si>
    <t>To ensure a Safe &amp; Healthy Environment through waste minimisation, maintenance of parks gardens and open spaces</t>
  </si>
  <si>
    <t>Review and adoption of the Integrated Waste Management Plan by 30 June 2026</t>
  </si>
  <si>
    <t>Ward 3,4,6</t>
  </si>
  <si>
    <t>Copy of IWMP and Council Resolution</t>
  </si>
  <si>
    <t xml:space="preserve">Community services </t>
  </si>
  <si>
    <t>BSD2.2</t>
  </si>
  <si>
    <t>Approval of the Waste Management Schedule by portfolio Committee</t>
  </si>
  <si>
    <t xml:space="preserve">All Wards </t>
  </si>
  <si>
    <t>Copy of Waste Management Schedule, Portfolio Agenda and Minutes</t>
  </si>
  <si>
    <t>BSD2.3</t>
  </si>
  <si>
    <t>Number of ratepayers receiving weekly refuse collection service</t>
  </si>
  <si>
    <t>Number of ratepayers</t>
  </si>
  <si>
    <t xml:space="preserve">Reports signed  by the senior manager and/or line manger on waste removal and Billing reports        </t>
  </si>
  <si>
    <t>BSD2.4</t>
  </si>
  <si>
    <t>Quarterly reports submitted to portfolio committee on the implementation of the Waste Management Plan</t>
  </si>
  <si>
    <t>Copy of Report, Portfolio Agenda and Minutes</t>
  </si>
  <si>
    <t>BSD2.5</t>
  </si>
  <si>
    <t>Date of approval of the Open spaces, parks, Gardens and sportsfields management plan by portfolio committee</t>
  </si>
  <si>
    <t>Schedule approved as part of the Waste Parks and Gardens Schedule Attached on BSD2.2.</t>
  </si>
  <si>
    <t>Copy of Open spaces, parks, Gardens and sportsfields management plan, Portfolio Agenda and Minutes</t>
  </si>
  <si>
    <t>BSD2.6</t>
  </si>
  <si>
    <t>Number of quarterly reports submitted to portfolio committee on the implementation of the Open spaces, parks, Gardens and sportsfields management plan</t>
  </si>
  <si>
    <t>BSD3</t>
  </si>
  <si>
    <t>BSD3.1</t>
  </si>
  <si>
    <t>To ensure provision of free Basic Services for indigent residents of Mkhambathini Municipality through social relief support and free basic electricity</t>
  </si>
  <si>
    <t>Date of adoption of the Municipal Indigent policy (for access to basic services) review by Council</t>
  </si>
  <si>
    <t>Date of adoption</t>
  </si>
  <si>
    <t>Indigent Policy, Council resolution</t>
  </si>
  <si>
    <t>BSD3.2</t>
  </si>
  <si>
    <t>Number of quarterly reports submitted to portfolio committee on households receiving free basic services including Free Basic Electricity and Social Relief Groceries</t>
  </si>
  <si>
    <t>Copy of Report, Portfolio Agenda and Minutes, Eskom Free Basic Electricity register, Social Relief Beneficiaries list.</t>
  </si>
  <si>
    <t>BSD3.3</t>
  </si>
  <si>
    <t>Number households receiving monthly free basic electricity</t>
  </si>
  <si>
    <t>MIDT3</t>
  </si>
  <si>
    <t>MIDT3.1</t>
  </si>
  <si>
    <t>To ensure effective and efficient Library Services</t>
  </si>
  <si>
    <t>Reporting on Library outreach programmes implemented in line with the library annual plan</t>
  </si>
  <si>
    <t>Number of Library reports</t>
  </si>
  <si>
    <t>2 
(Q2 Holiday Programme, Q3 Library Week)</t>
  </si>
  <si>
    <t>Annual plan, Reports on the Library outreach programmes implemented, pictures and attendance registers</t>
  </si>
  <si>
    <t>MIDT12.6</t>
  </si>
  <si>
    <t>Date adoption of the EPWP Policy review (in line with phase 5) by Council</t>
  </si>
  <si>
    <t>The Policy review was delayed due to consultation process and was only approved by Council in August which was still within Q1.</t>
  </si>
  <si>
    <t>Resolved. Resolution and Policy in file.</t>
  </si>
  <si>
    <t>Although there were delaya in the Policy review and adoption  due to consultation process the KPI was achieved within Midterm</t>
  </si>
  <si>
    <t>Copy of EPWP Policy, Council resolution</t>
  </si>
  <si>
    <t xml:space="preserve">Community Services </t>
  </si>
  <si>
    <t>MIDT12.7</t>
  </si>
  <si>
    <t>Date of submission of the EPWP Projects List (Implementation Plans) for 2025/26 and 2026/27 to Public Works</t>
  </si>
  <si>
    <t>31 July 2025 and 30 June 2026</t>
  </si>
  <si>
    <t>EPWP Projects List (Implementation Plan)</t>
  </si>
  <si>
    <t>MIDT12.8</t>
  </si>
  <si>
    <t>Number of quarterly EPWP Performance evaluation reports submitted to Public Works</t>
  </si>
  <si>
    <t>Copy of quarterly performance evaluation reports, Proof of submission of Evaluation Reports to Public Works</t>
  </si>
  <si>
    <t>LED1</t>
  </si>
  <si>
    <t>LED1.1</t>
  </si>
  <si>
    <t xml:space="preserve">To facilitate economic development and job creation through collaboration with existing and new industries </t>
  </si>
  <si>
    <t>Review and approval of the five year Local Economic Development Strategy by Council</t>
  </si>
  <si>
    <t>All 7 Wards</t>
  </si>
  <si>
    <t>Copy of Report, LED Strategy and Council Resolution</t>
  </si>
  <si>
    <t>LED1.2</t>
  </si>
  <si>
    <t>Quarterly reports on the LED coordinating multisector structures submitted to portfolio committee</t>
  </si>
  <si>
    <t>Copy of Report, Portfolio Agenda and Minutes.</t>
  </si>
  <si>
    <t>LED1.3</t>
  </si>
  <si>
    <t>Economic growth and investment engagement sessions held with the business community</t>
  </si>
  <si>
    <t>Date of engagement</t>
  </si>
  <si>
    <t>30 July and 31 December 2025</t>
  </si>
  <si>
    <t>Business Breakfast - 30 July 2025</t>
  </si>
  <si>
    <t>Not done yet</t>
  </si>
  <si>
    <t>The business breakfast can only be hosted in Q2 due to the ongoing local land owners and investors consultation process.</t>
  </si>
  <si>
    <t>The Breakfast is to be held before 30 December 2025.</t>
  </si>
  <si>
    <t>Business Dinner - 31 December 2025</t>
  </si>
  <si>
    <t>This target was mistakenly captured in the SDBIP and can only be reviewed at midterm review.</t>
  </si>
  <si>
    <t>The KPI has been submitted for midterm review</t>
  </si>
  <si>
    <t>Business Breakfast - 30 July 2025 and Business Dinner</t>
  </si>
  <si>
    <t>Programme, Pictures and Resters</t>
  </si>
  <si>
    <t>LED2</t>
  </si>
  <si>
    <t>LED2.1</t>
  </si>
  <si>
    <t>To develop and support all emerging SMMEs and Cooperatives within the municipality through establishment of institutional arrangements, support and development programme</t>
  </si>
  <si>
    <t>Quarterly report on the SMME and Cooperatives development programmes implemented in line with the LED Implementation Plan and business coordinating structures' Plans submitted to portfolio committee</t>
  </si>
  <si>
    <t>Copy of Report, implementation plan, Portfolio Agenda and Minutes.</t>
  </si>
  <si>
    <t>LED3.2</t>
  </si>
  <si>
    <t>Development and approval of the Mkhambathini Special programmes strategy by the portfolio committee by 31 August 2025</t>
  </si>
  <si>
    <t>The strategy development process is still work in progress as it requires consultation with the Special programmes subforums and not all of them are functional yet.</t>
  </si>
  <si>
    <t>The unit functions with the existing strategy presented to Council in February 2025 at the Strat plan session.  The review will be finalised by 30 March 2026.</t>
  </si>
  <si>
    <t>LED3.3</t>
  </si>
  <si>
    <t>Quarterly report on implementation plan of the special programmes strategy implementation plan submitted to portfolio committee</t>
  </si>
  <si>
    <t>Copy of Report, Updated implementation plan, Portfolio Agenda and Minutes.</t>
  </si>
  <si>
    <t>LED4</t>
  </si>
  <si>
    <t>LED4.1</t>
  </si>
  <si>
    <t>To support  community agricultural Development initiatives within all seven wards in line with the LED Strategy Implementation plan</t>
  </si>
  <si>
    <t>Quarterly report on the Agriculture development programmes implemented in line with the LED Implementation Plan and Agriculture coordinating structures' Plans submitted to portfolio committee</t>
  </si>
  <si>
    <t>Copy of the report, Portfolio Agenda and minutes, LED Implementation Plan and Arts and Culture Council Plan (where applicable)</t>
  </si>
  <si>
    <t>LED5</t>
  </si>
  <si>
    <t>B2B-4</t>
  </si>
  <si>
    <t>LED5.1</t>
  </si>
  <si>
    <t>To promote Arts and Culture Activities through establishment of institutional arrangements and  implementation of arts and Culture plan in line with the LED strategy implementation plan</t>
  </si>
  <si>
    <t>Quarterly report on the Arts and Culture programmes implemented in line with the LED Implementation Plan and Arts and Culture Council Plans submitted to portfolio committee</t>
  </si>
  <si>
    <t>LED6</t>
  </si>
  <si>
    <t>LED6.1</t>
  </si>
  <si>
    <t xml:space="preserve">To position the municipality as the Tourism destination of choice through promotion of tourism outlets and services and support of the local CTO </t>
  </si>
  <si>
    <t>Review and approval of the Mkhambathini Tourism Development plan by the portfolio committee by 30 September 2025</t>
  </si>
  <si>
    <t>Copy of the Tourism Development Plan, Agenda and Minutes of the Portfolio Committee</t>
  </si>
  <si>
    <t>LED6.2</t>
  </si>
  <si>
    <t>Quarterly report on the Tourism programmes implemented in line with the LED Implementation Plan and the Tourism Development Plan (once approved) submitted to portfolio committee</t>
  </si>
  <si>
    <t>Tourism report was mistakenly omitted on submission of Q1 reports and is to be submitted in October.</t>
  </si>
  <si>
    <t>Report to be submitted in October</t>
  </si>
  <si>
    <t xml:space="preserve">Achieved </t>
  </si>
  <si>
    <t>Report was submitted in October</t>
  </si>
  <si>
    <t>Copy of the report, Portfolio Agenda and minutes, LED Implementation Plan and Tourism Development Plan (where applicable)</t>
  </si>
  <si>
    <t>LED7</t>
  </si>
  <si>
    <t>LED7.1</t>
  </si>
  <si>
    <t>To promote Sports and Recreation through implementation of the sports development plan</t>
  </si>
  <si>
    <t>Review and approval of the Mkhambathini Sports Development strategy by the portfolio committee by 31 August 2025</t>
  </si>
  <si>
    <t>The strategy development process is still work in progress as it requires consultation with the Sports development external structures and they have not yet convened the meeting since some members could not attend.</t>
  </si>
  <si>
    <t>Copy of Strategy/ portfolio minutes and agenda</t>
  </si>
  <si>
    <t>LED7.2</t>
  </si>
  <si>
    <t>Quarterly report on implementation plan of the sports development strategy implementation plan submitted to portfolio committee</t>
  </si>
  <si>
    <t>Copy of report, agenda and minutes of the portfolio</t>
  </si>
  <si>
    <t>LED8</t>
  </si>
  <si>
    <t>LED8.1</t>
  </si>
  <si>
    <t>To  reduce teenage pregnancy, substance abuse and HIV/AIDS infections amongst teenagers and youth through strategic engagements of key stakeholders, life skills programs and family support</t>
  </si>
  <si>
    <t>Quarterly report on implementation plan of the HIV/AIDS Multisector strategy implementation plan submitted to portfolio committee</t>
  </si>
  <si>
    <t xml:space="preserve">Minutes and attendance registers </t>
  </si>
  <si>
    <t>LED 10</t>
  </si>
  <si>
    <t>LED 10.1</t>
  </si>
  <si>
    <t xml:space="preserve">Enhance  Community Safety and Security within the municipal area </t>
  </si>
  <si>
    <t>Development and adoption of the Mkhambathini Road Traffic Safety Bylaw by set timeframe</t>
  </si>
  <si>
    <t>Resolved. Resolution and Bylaw in file.</t>
  </si>
  <si>
    <t>Copy of bylaw, Council Resolution</t>
  </si>
  <si>
    <t>LED 10.2</t>
  </si>
  <si>
    <t>Report on establishment of Mkhambathini Traffic Operation Centre by 21 December 2025</t>
  </si>
  <si>
    <t>Date of Establishment</t>
  </si>
  <si>
    <t>Report on Mkhambathini Traffic Centre, Pictures</t>
  </si>
  <si>
    <t>LED11</t>
  </si>
  <si>
    <t>LED11.1</t>
  </si>
  <si>
    <t>To facilitate reduction of poverty levels through   functional Operation Sukuma Sakhe structures and programs</t>
  </si>
  <si>
    <t>Quarterly report on functionality of the OSS Coordinating Structures submitted to portfolio committee (LTT/LAC and War rooms)</t>
  </si>
  <si>
    <t>Decision Matrix, War room case registers, portfolio agenda and minutes</t>
  </si>
  <si>
    <t>KEY PERFORMANCE AREA: FINANCIAL VIABILITY AND MANAGEMENT</t>
  </si>
  <si>
    <t>FIN1.8</t>
  </si>
  <si>
    <t xml:space="preserve">Date </t>
  </si>
  <si>
    <t>FIN4.1</t>
  </si>
  <si>
    <t>To ensure revenue enhancement</t>
  </si>
  <si>
    <t xml:space="preserve">Revenue generation through learners licensing generated  </t>
  </si>
  <si>
    <t xml:space="preserve">Amount of revenue </t>
  </si>
  <si>
    <t>R4,8M</t>
  </si>
  <si>
    <t>R1,200,000</t>
  </si>
  <si>
    <t>The target was not achieved due to stoppage in classes effected by DOT as there were processes, systems and controls to be reviewed and put in place.</t>
  </si>
  <si>
    <t>Although the classes have resumed, they are reduced, however, there is a plan to open on some of the weekends for renewals.  This will increase income.</t>
  </si>
  <si>
    <t>The target was not achieved due the fact that we have not yet been able to conduct weekend classes as anticipated, yet weekday classes were reduced following a recommendation by the DOT.</t>
  </si>
  <si>
    <t>The Director and supervisor are exploring means of increasing income, which includes more focus on renewals.</t>
  </si>
  <si>
    <t>The Director and supervisor are exploring means of increasing income, which includes more focus on renewals.  We anticipate an increase in the second half of the year.</t>
  </si>
  <si>
    <t>Finance system generated reports and correspondence from the billing office</t>
  </si>
  <si>
    <t>FIN4.2</t>
  </si>
  <si>
    <t xml:space="preserve">Revenue through Motor Licensing generated </t>
  </si>
  <si>
    <t>R2.4M</t>
  </si>
  <si>
    <t>R4 214 611.55</t>
  </si>
  <si>
    <t>R3.6M</t>
  </si>
  <si>
    <t>FIN7</t>
  </si>
  <si>
    <t>FIN7.1</t>
  </si>
  <si>
    <t xml:space="preserve">To ensure effective and efficient grants management through 100% expenditure on all Conditional grants </t>
  </si>
  <si>
    <t>Percentage spent on EPWP allocation (accumulative)</t>
  </si>
  <si>
    <t>Percentage spent</t>
  </si>
  <si>
    <t>R1 329 000.00</t>
  </si>
  <si>
    <t>Reports signed by the senior manager and/or line manager submitted to Public Works and proof of submission to Public Works</t>
  </si>
  <si>
    <t>GG1.5</t>
  </si>
  <si>
    <t xml:space="preserve"> Percentage of risks in the risk register with documented mitigating actions and progress reports submitted to MANCO and the Audit Committee.</t>
  </si>
  <si>
    <t xml:space="preserve">
Percentage of risks</t>
  </si>
  <si>
    <t>GG2.8</t>
  </si>
  <si>
    <t>Percentage of audit findings (internal and AGSA) resolved within the planned timeframe</t>
  </si>
  <si>
    <t>Reports signed  by the CFO on the implementation of the Audit Action plan and Council Resolution</t>
  </si>
  <si>
    <t>GG6.3</t>
  </si>
  <si>
    <t>Monthly reports on the assessment of service providers contracted to render services on behalf of the department submitted to MANCO</t>
  </si>
  <si>
    <t>Reports on Service provider performance signed  by the manager</t>
  </si>
  <si>
    <t>GG7.15</t>
  </si>
  <si>
    <r>
      <t>To transform the municipality into a performance driven institution through performance planning and monitoring</t>
    </r>
    <r>
      <rPr>
        <sz val="12"/>
        <color rgb="FFFF0000"/>
        <rFont val="Arial Narrow"/>
        <family val="2"/>
      </rPr>
      <t xml:space="preserve"> </t>
    </r>
  </si>
  <si>
    <t>Quarterly performance report on the Community Services Activities in line with the SDBIP for 2025/2026 submitted to portfolio committee</t>
  </si>
  <si>
    <t>GG7.16</t>
  </si>
  <si>
    <t xml:space="preserve">Annual Report inputs on community Services activities completed and submitted by the prescribed deadline </t>
  </si>
  <si>
    <t>Not Done Yet</t>
  </si>
  <si>
    <t>GG7.17</t>
  </si>
  <si>
    <t>Quarterly report on functionality of the Community Services coordinating multi-sector structures (incl. LTT_LAC/ War Rooms/ Community Safety Forum/LRC)</t>
  </si>
  <si>
    <t>The KPI is under review as it was not clearly defined.</t>
  </si>
  <si>
    <t>The KPI will be removed at Mid term review</t>
  </si>
  <si>
    <t>Copy of Report, Portfolio Agenda and Minutes, Decision matrix of each structure</t>
  </si>
  <si>
    <t>CC1.6</t>
  </si>
  <si>
    <t xml:space="preserve">IDP inputs on community Services plans completed and submitted by the prescribed deadline </t>
  </si>
  <si>
    <t>CC3</t>
  </si>
  <si>
    <t>CC3.1</t>
  </si>
  <si>
    <t xml:space="preserve">To ensure a functional Disaster Management Unit through strategic institutional arrangement </t>
  </si>
  <si>
    <t>Review and approval of Disaster Management strategic Documents (plan/ Sector plan and seasonal Plans) by set timeframes</t>
  </si>
  <si>
    <t>Dates of approval</t>
  </si>
  <si>
    <t>30 September 2025/ 31 March 2026/ 30 May 2026</t>
  </si>
  <si>
    <t>30 September 2025 (Summer Seasonal Plan)</t>
  </si>
  <si>
    <t>31 March 2026 (Winter Seasonal Plan)</t>
  </si>
  <si>
    <t>30 May 2026 (Disaster Sector /Plan)</t>
  </si>
  <si>
    <t>Institutional for All Wards</t>
  </si>
  <si>
    <t>Q1 - Summer Seasonal Plan and Council Resolution/ Q3-Winter Seasonal Plan and Council Resolution/ Q4- Disaster Sector/ Plan and Council Resolution</t>
  </si>
  <si>
    <t>CC3.2</t>
  </si>
  <si>
    <t>Quarterly reports on Disaster Management function submitted to Portfolio Committee.</t>
  </si>
  <si>
    <t>Council resolution and seasonal plans</t>
  </si>
  <si>
    <t>FINANCIAL SERVICES DEPARTMENT</t>
  </si>
  <si>
    <t>SDBIP 2025/2026</t>
  </si>
  <si>
    <t>MIDT5</t>
  </si>
  <si>
    <t>MIDT5.1</t>
  </si>
  <si>
    <t>To ensure effective and efficient asset management</t>
  </si>
  <si>
    <t xml:space="preserve">Percentage of municipal assets physically verified and matched to the FAR
</t>
  </si>
  <si>
    <t xml:space="preserve">Number verified and matched ÷ total assets × 100 
</t>
  </si>
  <si>
    <t>new</t>
  </si>
  <si>
    <t>The Assets unit did not do verification in Q1 July to August as they were compiling the FAR for 24/25</t>
  </si>
  <si>
    <t>The municipal assets will be physically verfified and matched in Q2, this will also cover the work for Q1.</t>
  </si>
  <si>
    <t xml:space="preserve">The Assets unit did not do verification </t>
  </si>
  <si>
    <t>The municipal assets will be physically verfified and matched in Q4, this will also cover the work for Q1 to Q3.</t>
  </si>
  <si>
    <t>Monthly Reports signed by the CFO on physical assets verified</t>
  </si>
  <si>
    <t>Chief Financial Officer</t>
  </si>
  <si>
    <t xml:space="preserve">KEY PERFORMANCE AREA: LOCAL ECONOMIC DEVELOPMENT </t>
  </si>
  <si>
    <t>LED9.2</t>
  </si>
  <si>
    <t>Increase number of Award made to BBBEE level 1 companies for bids more than R30 000.</t>
  </si>
  <si>
    <t xml:space="preserve">No. of bids above R30 000 awarded to BBBEE level 1 companies </t>
  </si>
  <si>
    <t>Schedule of awards and copy of purchase order</t>
  </si>
  <si>
    <t>FIN1.1</t>
  </si>
  <si>
    <t>Procurement plan submitted to Portfolio Committee and Treasury for input</t>
  </si>
  <si>
    <t xml:space="preserve">Date the procurement plan is submitted to Portfolio Committee and Treasury </t>
  </si>
  <si>
    <t>Procurement plan, portfolio minutes, acknowledgement from Treasury</t>
  </si>
  <si>
    <t>FIN1.2</t>
  </si>
  <si>
    <t>Prepare and submit monthly Bank Reconciliations  signed by the CFO</t>
  </si>
  <si>
    <t>Number of monthly bank reconciliation</t>
  </si>
  <si>
    <t>Monthly reconciliations signed by the CFO</t>
  </si>
  <si>
    <t>FIN1.3</t>
  </si>
  <si>
    <t>Prepare and submit monthly Creditors Reconciliations signed by the  CFO</t>
  </si>
  <si>
    <t>Number of monthly Creditors Reconciliation and Age Analysis</t>
  </si>
  <si>
    <t>Age analysis and Monthly reconciliations signed by the CFO</t>
  </si>
  <si>
    <t>FIN1.4</t>
  </si>
  <si>
    <t>Percentage of departments that submit complete and align budget inputs and procurement plans by the prescribed deadline.</t>
  </si>
  <si>
    <t>% Percentage</t>
  </si>
  <si>
    <t>Signed budget input forms per department</t>
  </si>
  <si>
    <t>FIN1.5</t>
  </si>
  <si>
    <t xml:space="preserve">Budget inputs and procurement plan aligned to finance submitted and completed by the prescribed deadline(date) </t>
  </si>
  <si>
    <t>Email or system records confirming submission and approval</t>
  </si>
  <si>
    <t>FIN2.1</t>
  </si>
  <si>
    <t>% of the capital budget actually spent on capital projects</t>
  </si>
  <si>
    <t>Report signed of by the CFO on the % Spent (Total spending on capital projects / Total capital budget) x 100 on capital projects</t>
  </si>
  <si>
    <t>Quarterly Expenditure report on Capital projects (for all grants) signed of by the CFO</t>
  </si>
  <si>
    <t>AFSs submitted to AG by 31 August 2025</t>
  </si>
  <si>
    <t xml:space="preserve">Date the  AFS is submitted to Auditor General </t>
  </si>
  <si>
    <t>FIN4.3</t>
  </si>
  <si>
    <t>Development and approval of a revenue enhancement strategy</t>
  </si>
  <si>
    <t>Date of revenue enhancement approval</t>
  </si>
  <si>
    <t>Revenue enhancement Strategy and Council resolution</t>
  </si>
  <si>
    <t>FIN4.4</t>
  </si>
  <si>
    <t>Quarterly Age Analysis reports prepared and signed of by the CFO, submitted to Council</t>
  </si>
  <si>
    <t xml:space="preserve"> Number of Age Analysis reports signed of by the CFO submitted to Council</t>
  </si>
  <si>
    <t xml:space="preserve">Age Analysis reports prepared and signed of by the CFO and council resolution </t>
  </si>
  <si>
    <t>FIN4.5</t>
  </si>
  <si>
    <t>Increased percentage of Debts collection rate</t>
  </si>
  <si>
    <t xml:space="preserve">Percentage of Debt collection:  Amount collected </t>
  </si>
  <si>
    <t xml:space="preserve">Reports signed of by the CFO on the Debt collection rate </t>
  </si>
  <si>
    <t>FIN5.1</t>
  </si>
  <si>
    <t>To ensure that the Municipal
Liquidity position is managed
 at 1:07</t>
  </si>
  <si>
    <t>Prepare liquidity ratios</t>
  </si>
  <si>
    <t xml:space="preserve"> Ratio   </t>
  </si>
  <si>
    <t>2:1 (CA:CL) and 1 to 3 months (Cash ratio)</t>
  </si>
  <si>
    <t xml:space="preserve">Reports signed of by the CFO on the liquidity ratios and council resolution </t>
  </si>
  <si>
    <t>FIN6</t>
  </si>
  <si>
    <t>FIN6.1</t>
  </si>
  <si>
    <t xml:space="preserve">To ensure effective management of the payroll system </t>
  </si>
  <si>
    <t>Prepare and submit monthly Payroll Reconciliation to Senior Management</t>
  </si>
  <si>
    <t xml:space="preserve">Number of monthly  Payroll Reconciliation reports submitted to senior managers within 7 days after pay day </t>
  </si>
  <si>
    <t xml:space="preserve">Payroll Reports signed by the CFO </t>
  </si>
  <si>
    <t>FIN7.2</t>
  </si>
  <si>
    <t>Prepare and submit monthly Reconciliation of grants income</t>
  </si>
  <si>
    <t>Number of monthly reports on Reconciliations of grants income signed off by the CFO</t>
  </si>
  <si>
    <t>Reconciliations of grants income Reports signed by the CFO</t>
  </si>
  <si>
    <t>FIN7.3</t>
  </si>
  <si>
    <t>Prepare and submit financial reports on EPWP allocation spending</t>
  </si>
  <si>
    <t>Percentage spent on EPWP allocation (accumulative - Spend 100% at year end)</t>
  </si>
  <si>
    <t>!00%</t>
  </si>
  <si>
    <t xml:space="preserve"> % Spent on EPWP, Report and proof of submission (email correspondence copy)</t>
  </si>
  <si>
    <t>FIN8</t>
  </si>
  <si>
    <t>FIN8.1</t>
  </si>
  <si>
    <t>To improve reporting Management</t>
  </si>
  <si>
    <r>
      <t xml:space="preserve">
Preparation of quarterly report to Council (Section 52d  of MFMA)
</t>
    </r>
    <r>
      <rPr>
        <sz val="12"/>
        <color rgb="FFEE0000"/>
        <rFont val="Arial Narrow"/>
        <family val="2"/>
      </rPr>
      <t xml:space="preserve">
</t>
    </r>
  </si>
  <si>
    <t>Number</t>
  </si>
  <si>
    <t>Section 52 (d) report signed by the CFO and Council resolution</t>
  </si>
  <si>
    <t>FIN8.2</t>
  </si>
  <si>
    <t>Prepare monthly Vat Reconciliations</t>
  </si>
  <si>
    <t>Number of monthly  Vat Reconciliations prepared and signed by the  CFO</t>
  </si>
  <si>
    <t>Monthly  Vat Reconciliations Reports signed by the CFO</t>
  </si>
  <si>
    <t>FIN9.3</t>
  </si>
  <si>
    <t>To ensure effective and efficient supply chain management system</t>
  </si>
  <si>
    <t xml:space="preserve">Submit reports  signed by the CFO to the Finance Portfolio Committee on a quarterly basis </t>
  </si>
  <si>
    <t>Number of Financ reports  signed by the CFO submitted to Finance Committee</t>
  </si>
  <si>
    <t>SCM  Reports  signed by the CFO submitted to Finance Committee, Finance Committee Minutes and registers</t>
  </si>
  <si>
    <t>Chief Financial Office</t>
  </si>
  <si>
    <t>FIN9.4</t>
  </si>
  <si>
    <t xml:space="preserve"> Number of days to complete procurement processes for quotations and tenders</t>
  </si>
  <si>
    <t xml:space="preserve">Number of days
</t>
  </si>
  <si>
    <t>7 days- Quotation 14 days -tenders&gt;R300 000 30days -tenders&lt; R300 000</t>
  </si>
  <si>
    <t>7 days- Quotation 14 days -tenders&gt;R300 000 30 days -tenders&lt; R300 000</t>
  </si>
  <si>
    <t>advert, Register for Bids</t>
  </si>
  <si>
    <t>FIN9.5</t>
  </si>
  <si>
    <t xml:space="preserve">Convening of BEC within 15 days after the closing date of an advert </t>
  </si>
  <si>
    <t>Number of days of  BEC meetings held  after closing date of an advert</t>
  </si>
  <si>
    <t>15 days</t>
  </si>
  <si>
    <t>Not applicable since there were adverts issued</t>
  </si>
  <si>
    <t xml:space="preserve">The municipality has  developed a calendar for the 2026/27 FY meetings </t>
  </si>
  <si>
    <t xml:space="preserve">No advet was issued </t>
  </si>
  <si>
    <t>BEC minutes, attendance registers and advert</t>
  </si>
  <si>
    <t>FIN9.6</t>
  </si>
  <si>
    <t xml:space="preserve">Convening of BAC within 14 working days after the BEC meetings </t>
  </si>
  <si>
    <t>Number of days of  BAC meetings held  after the BEC processes</t>
  </si>
  <si>
    <t>BAC minutes and BEC minutes and  attendance register</t>
  </si>
  <si>
    <t xml:space="preserve">OUTPUT 1: IMPLEMENT A DIFFERENTIATED APPROACH TO MUNICIPAL FINANCING; PLANNING AND SUPPORT </t>
  </si>
  <si>
    <t>GG1.6</t>
  </si>
  <si>
    <t xml:space="preserve">
Percentage of risks in the risk register with documented mitigating actions and progress reports submitted to MANCO and the Audit Committee.</t>
  </si>
  <si>
    <t xml:space="preserve">
Percenrtage of risks</t>
  </si>
  <si>
    <t>The identified risks are work progress, nothing has beeen resolved for Q1.</t>
  </si>
  <si>
    <t>The department will  update the risks register  in Q2 ,this will also cover the work for Q1</t>
  </si>
  <si>
    <t>Updated registers showing each risk, current status, and updated mitigating actions,official minutes showing that the updated risk reports were tabled and discussed, reports submitted to the risk committee summarising all updated departmental risks and their mitigating actions</t>
  </si>
  <si>
    <t>GG2.9</t>
  </si>
  <si>
    <t>Percentage of internal audit and AG audit findings resolved and verified</t>
  </si>
  <si>
    <t xml:space="preserve">Management is waiting for the finalisation for the Audit of 2024/25 </t>
  </si>
  <si>
    <t xml:space="preserve">The department will address this after developing the Audit Action plan for the 2024/25 financial year </t>
  </si>
  <si>
    <t xml:space="preserve">Management was waiting for the finalisation for the Audit of 2024/25 </t>
  </si>
  <si>
    <t xml:space="preserve">The department  addressed this after developing the Audit Action plan in Q2 for the 2024/25 financial year </t>
  </si>
  <si>
    <t>GG6.4</t>
  </si>
  <si>
    <t>To ensure that services provided to the Municipality by service providers is of high quality</t>
  </si>
  <si>
    <t>Assess and Report on  Service Providers Performance signed  by the CFO</t>
  </si>
  <si>
    <t>Number of monthly reports on the assessment of service providers</t>
  </si>
  <si>
    <t>Reports on Service provider performance signed  by the CFO</t>
  </si>
  <si>
    <t>GG7.18</t>
  </si>
  <si>
    <t>Quarterly Performance Reports signed  by the CFO on achieved and not achieved targets submitted to PMS Unit</t>
  </si>
  <si>
    <t>Number of quarterly performance report submitted to PMS unit.</t>
  </si>
  <si>
    <t>Quarterly PMS Report and Submission register</t>
  </si>
  <si>
    <t>GG7.19</t>
  </si>
  <si>
    <t>The target was incorrectly captured.  The inputs are submitted in December prior to tabling of the Draft  in January.</t>
  </si>
  <si>
    <t>CC1.7</t>
  </si>
  <si>
    <t>Process plan and Council Resolution</t>
  </si>
  <si>
    <t>CC1.8</t>
  </si>
  <si>
    <t>TECHNICAL SERVICES DEPARTMENT</t>
  </si>
  <si>
    <t>SDBIP  2025/2026</t>
  </si>
  <si>
    <t>Ophokweni Phase 2 Electrification Ward 02</t>
  </si>
  <si>
    <t>Number of household electrified but not energised (accumulative) by 30/06/2026</t>
  </si>
  <si>
    <t>Electrification of 318 households electrified by 30/06/2026 (number of connections)</t>
  </si>
  <si>
    <t>Ward 2</t>
  </si>
  <si>
    <t>Report signed by Consultant, PMU Manager and  the HOD  / Close out report and Beneficiary list</t>
  </si>
  <si>
    <t>BSD1.4</t>
  </si>
  <si>
    <t>Construction of Thimon Community Hall</t>
  </si>
  <si>
    <t xml:space="preserve">Percentage of the construction of Thimon Community Hall completed by 30/06/2026 (accumulative) </t>
  </si>
  <si>
    <t>100% construction of Thimon Community Hall the project completed by 30/06/2026</t>
  </si>
  <si>
    <t>Ward 7</t>
  </si>
  <si>
    <t>Report signed by Consultant, PMU Manager and  the HOD  / Practical Completion Certificates</t>
  </si>
  <si>
    <t>BSD1.5</t>
  </si>
  <si>
    <t>Construction Matigulu Access Road Ward 07</t>
  </si>
  <si>
    <t xml:space="preserve">Percentage of the construction  Matigulu Access Road completed by 30/06/2026 (accumulative) </t>
  </si>
  <si>
    <t xml:space="preserve">100% of the construction of Matigulu Access Road  completed by 30/06/2026 (accumulative) </t>
  </si>
  <si>
    <t>Ward 5</t>
  </si>
  <si>
    <t>BSD1.6</t>
  </si>
  <si>
    <t>Construction of Tala Valley Sport Field Ward 04</t>
  </si>
  <si>
    <t xml:space="preserve">Percentage of the construction of Tala Valley Sport Field completed by 30/06/2026 (accumulative) </t>
  </si>
  <si>
    <t xml:space="preserve">50% of the construction of Tala Valley Sport Field completed by 30/06/2026 (accumulative) </t>
  </si>
  <si>
    <t>There was a delay in other projects. MM approved starting with this project early. The planned start date for this project was planned for February 2026 howver the project started September 2025 (see letter to MM)</t>
  </si>
  <si>
    <t>The variance is due to the early start as explained in Q1</t>
  </si>
  <si>
    <t>Ward 4</t>
  </si>
  <si>
    <t>BSD1.7</t>
  </si>
  <si>
    <t>Construction of Imboyi Community Hall Ward 03</t>
  </si>
  <si>
    <t xml:space="preserve">Percentage of the construction of Imboyi Community Hall completed by 30/06/2026 (accumulative) </t>
  </si>
  <si>
    <t xml:space="preserve">100% of the construction of Imboyi Community Hall completed by 30/06/2026 (accumulative) </t>
  </si>
  <si>
    <t>There was a  delay in the delivery of roof material as well asa contractor sometimes not paying labourers on site.</t>
  </si>
  <si>
    <t>Service providers have been engaged to addresss the challenges noted. (see correspondence attached)</t>
  </si>
  <si>
    <t>Q1 status quo remains</t>
  </si>
  <si>
    <t>Project is behind schedule, no site meetings held and issues with local labour.</t>
  </si>
  <si>
    <t>Request for recovery plan by 30 March 2026</t>
  </si>
  <si>
    <t>Ward 3</t>
  </si>
  <si>
    <t>BSD1.8</t>
  </si>
  <si>
    <t>Construction of  Nonzila Creche Ward 02</t>
  </si>
  <si>
    <t xml:space="preserve">Percentage of the Construction of Nonzila Crechel completed by 30/06/2026 (accumulative) </t>
  </si>
  <si>
    <t xml:space="preserve">100% of the construction of Nonzila Creche completed by 30/06/2026 (accumulative) </t>
  </si>
  <si>
    <t>Not for the period under review</t>
  </si>
  <si>
    <t>Delays in procurement processes resulting to late appointment of service provider.</t>
  </si>
  <si>
    <t>Close monitoring of contractors on site.</t>
  </si>
  <si>
    <t>Late appointment of service provider</t>
  </si>
  <si>
    <t>Project is progressing well and will be achieved by the target date 30 June 2026</t>
  </si>
  <si>
    <t>R5899 950.00</t>
  </si>
  <si>
    <t>BSD4</t>
  </si>
  <si>
    <t>BSD4.1</t>
  </si>
  <si>
    <t>To ensure that the municipal infrastructure assets are maintained</t>
  </si>
  <si>
    <t xml:space="preserve">Maqongqo Community Hall Maintenance Ward 1 </t>
  </si>
  <si>
    <t xml:space="preserve">Percentage  of  maintenance Maqongqo Community Hall project Ward 1 completed by 30/06/2026 (accumulative) </t>
  </si>
  <si>
    <t xml:space="preserve">New Indicator </t>
  </si>
  <si>
    <t>100% of maintenance of project completed by 30/06/2026</t>
  </si>
  <si>
    <t>Target will be reviewed in Q3</t>
  </si>
  <si>
    <t>Ward 1</t>
  </si>
  <si>
    <t>Report signed by PMU Manager and  the HOD  / Practical Completion Certificates</t>
  </si>
  <si>
    <t>BSD4.2</t>
  </si>
  <si>
    <t>Manzamnyama Community Hall Maintenance Ward 2</t>
  </si>
  <si>
    <t xml:space="preserve">Percentage  of maintenance Manzamnyama Hall of Ward 2 project completed by 30/06/2026 (accumulative) </t>
  </si>
  <si>
    <t>100% of maintenance of the project completed by 30/06/2026</t>
  </si>
  <si>
    <t xml:space="preserve">Repriotisation of project </t>
  </si>
  <si>
    <t>BSD4.3</t>
  </si>
  <si>
    <t>Nkanyezini Hall Maintenance Ward 3</t>
  </si>
  <si>
    <t xml:space="preserve">Percentage  of  maintenance Nkanyezini Hall of Ward 3 project completed by 30/06/2026 (accumulative) </t>
  </si>
  <si>
    <t>BSD4.4</t>
  </si>
  <si>
    <t>Lethi Mkhize Creche Maintenance Ward 4</t>
  </si>
  <si>
    <t xml:space="preserve">Percentage  of  maintenance Lethi Mkhize Creche of Ward 4 project completed by 30/06/2026 (accumulative) </t>
  </si>
  <si>
    <t>BSD4.5</t>
  </si>
  <si>
    <t>Nkanyezini Taxi Rank Maintenance  Ward 5</t>
  </si>
  <si>
    <t xml:space="preserve">Percentage  of  Maintenance Nkanyezini Taxi Rank of Ward 5 project completed by 30/06/2026 (accumulative) </t>
  </si>
  <si>
    <t>BSD4.6</t>
  </si>
  <si>
    <t>Thembela Creche Maintenance  Ward 6</t>
  </si>
  <si>
    <t xml:space="preserve">Percentage of  Maintenance Thembela of Ward 6 project by 30/06/2026 (accumulative) </t>
  </si>
  <si>
    <t>Ward 6</t>
  </si>
  <si>
    <t>BSD4.7</t>
  </si>
  <si>
    <t>Ismont Hall Maintenance Ward 7</t>
  </si>
  <si>
    <t xml:space="preserve">Percentage  of  Maintenance Ismont Hall project in Ward 7 completed by 30/06/2026 (accumulative) </t>
  </si>
  <si>
    <t>FIN1.9</t>
  </si>
  <si>
    <t>Budget inputs and procurement plan aligned to infrastructure projects submitted and completed by the prescribed deadline</t>
  </si>
  <si>
    <t>FIN7.4</t>
  </si>
  <si>
    <t>Spend 100% of the MIG allocation by End of June 2025</t>
  </si>
  <si>
    <t xml:space="preserve">Percentage spent on MIG allocation (accumulative) </t>
  </si>
  <si>
    <t>19.78%</t>
  </si>
  <si>
    <t>The non responsiveness of bidders that tendered delayed the procurement process which then delyed projects rollout.</t>
  </si>
  <si>
    <t>Revision of project timelines in the planning documents.</t>
  </si>
  <si>
    <t xml:space="preserve"> Certificate of Expenditure signed by KZN COGTA and Council Resolution showing %</t>
  </si>
  <si>
    <t>FIN7.5</t>
  </si>
  <si>
    <t>Prepare and submit progress reports on MIG projects implemented in all wards</t>
  </si>
  <si>
    <t>Number of progress reports submitted to Council quarterly</t>
  </si>
  <si>
    <t>Report signed by the HOD  on MIG projects implemented submitted to Council and council resolution</t>
  </si>
  <si>
    <t>FIN7.6</t>
  </si>
  <si>
    <t>Prepare and submit progress reports on INEP electricity projects implemented in all wards</t>
  </si>
  <si>
    <t xml:space="preserve">Report signed by the HOD  on the progress  on INEP electricity projects submitted to Council and council resolution </t>
  </si>
  <si>
    <t xml:space="preserve">
OUTPUT 5: DEEPEN DEMOCRACY THROUGH A REFINED WARD COMMITTEE MODEL</t>
  </si>
  <si>
    <t>GG1.7</t>
  </si>
  <si>
    <t xml:space="preserve"> 
Percentage of risks in the risk register with documented mitigating actions and progress reports submitted to MANCO and the Audit Committee.</t>
  </si>
  <si>
    <t xml:space="preserve">Approved Risk Register; Documented Mitigating Action Plans;Tracking Sheet </t>
  </si>
  <si>
    <t>GG2.10</t>
  </si>
  <si>
    <t>Reports signed  by the HOD on the implementation of the Audit Action plan and Council Resolution</t>
  </si>
  <si>
    <t>GG6.5</t>
  </si>
  <si>
    <t>Assess and Report on  Service Providers Performance signed  by the manager</t>
  </si>
  <si>
    <t xml:space="preserve">Report signed by the HOD  on Service provider performance </t>
  </si>
  <si>
    <t>GG7.20</t>
  </si>
  <si>
    <t>To transform the municipality into a performance driven institution through performance planning and monitoring (new)</t>
  </si>
  <si>
    <t>Quarterly Performance Reports on achieved and not achieved targets submitted to PMS Unit</t>
  </si>
  <si>
    <t xml:space="preserve">Number of  Performance Reports Submitted to PMS Unit </t>
  </si>
  <si>
    <t>Quarterly PMS Report signed by the HOD  and Submission register</t>
  </si>
  <si>
    <t>GG7.21</t>
  </si>
  <si>
    <t>CC1.9</t>
  </si>
  <si>
    <t>CC2.2</t>
  </si>
  <si>
    <t>To promote effective and efficient building control services</t>
  </si>
  <si>
    <t>Reporting on Building Inspections to the Portfolio Committee</t>
  </si>
  <si>
    <t>Number of reports on building inspections submitted to the Portfolio Committee</t>
  </si>
  <si>
    <t xml:space="preserve">Inspection reports signed by the HOD/ building approvals, portfolio minutes and registers </t>
  </si>
  <si>
    <t>CC4</t>
  </si>
  <si>
    <t>CC4.1</t>
  </si>
  <si>
    <t>To ensure spatial development in the entire area of Mkhambathini Municipality</t>
  </si>
  <si>
    <t>Reporting on SPLUMA applications approved to the Portfolio Committee</t>
  </si>
  <si>
    <t>Number of reports on SPLUMA applications approved and submitted to the Portfolio Committee</t>
  </si>
  <si>
    <t xml:space="preserve">Spluma Application Report signed by the HOD and portfolio minutes and registers </t>
  </si>
  <si>
    <t>CC5</t>
  </si>
  <si>
    <t>CC5.1</t>
  </si>
  <si>
    <t>To ensure integrated housing development within the municipality</t>
  </si>
  <si>
    <t>Reporting on housing development within the municipality to the Portfolio Committee</t>
  </si>
  <si>
    <t>Number of reports on housing development within the municipality submitted to the Portfolio Committee</t>
  </si>
  <si>
    <t>Target not achieved due to the availibilty of the committee members</t>
  </si>
  <si>
    <t>Meetings will resume in Q3 by 30 March 2026</t>
  </si>
  <si>
    <t xml:space="preserve">Implementing Agents' Report signed by the HOD / Attendance register,  Portfolio Committee Minutes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</si>
</sst>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R&quot;#,##0;[Red]\-&quot;R&quot;#,##0"/>
    <numFmt numFmtId="8" formatCode="&quot;R&quot;#,##0.00;[Red]\-&quot;R&quot;#,##0.00"/>
    <numFmt numFmtId="164" formatCode="&quot;R&quot;#,##0"/>
    <numFmt numFmtId="165" formatCode="&quot;R&quot;\ #,##0.00"/>
    <numFmt numFmtId="166" formatCode="&quot;R&quot;#,##0.00"/>
  </numFmts>
  <fonts count="40" x14ac:knownFonts="1">
    <font>
      <sz val="11"/>
      <color theme="1"/>
      <name val="Calibri"/>
      <family val="2"/>
    </font>
    <font>
      <sz val="10"/>
      <color indexed="8"/>
      <name val="Arial"/>
      <family val="2"/>
    </font>
    <font>
      <b/>
      <sz val="11"/>
      <color theme="0"/>
      <name val="Calibri"/>
      <family val="2"/>
      <scheme val="minor"/>
    </font>
    <font>
      <b/>
      <sz val="11"/>
      <color theme="1"/>
      <name val="Calibri"/>
      <family val="2"/>
    </font>
    <font>
      <b/>
      <sz val="11"/>
      <color theme="0"/>
      <name val="Arial Narrow"/>
      <family val="2"/>
    </font>
    <font>
      <sz val="11"/>
      <name val="Arial Narrow"/>
      <family val="2"/>
    </font>
    <font>
      <b/>
      <sz val="11"/>
      <color rgb="FFFF0000"/>
      <name val="Calibri"/>
      <family val="2"/>
    </font>
    <font>
      <b/>
      <sz val="11"/>
      <name val="Arial Narrow"/>
      <family val="2"/>
    </font>
    <font>
      <b/>
      <sz val="11"/>
      <name val="Calibri"/>
      <family val="2"/>
    </font>
    <font>
      <sz val="11"/>
      <color rgb="FFFF0000"/>
      <name val="Calibri"/>
      <family val="2"/>
    </font>
    <font>
      <sz val="8"/>
      <name val="Calibri"/>
      <family val="2"/>
    </font>
    <font>
      <sz val="11"/>
      <color theme="0"/>
      <name val="Calibri"/>
      <family val="2"/>
    </font>
    <font>
      <b/>
      <sz val="16"/>
      <color theme="0"/>
      <name val="Calibri"/>
      <family val="2"/>
      <scheme val="minor"/>
    </font>
    <font>
      <sz val="11"/>
      <color theme="1"/>
      <name val="Arial Narrow"/>
      <family val="2"/>
    </font>
    <font>
      <b/>
      <sz val="12"/>
      <color theme="0"/>
      <name val="Arial Narrow"/>
      <family val="2"/>
    </font>
    <font>
      <b/>
      <sz val="12"/>
      <name val="Arial Narrow"/>
      <family val="2"/>
    </font>
    <font>
      <sz val="12"/>
      <name val="Arial Narrow"/>
      <family val="2"/>
    </font>
    <font>
      <sz val="12"/>
      <color rgb="FF000000"/>
      <name val="Arial Narrow"/>
      <family val="2"/>
    </font>
    <font>
      <b/>
      <sz val="12"/>
      <color rgb="FF000000"/>
      <name val="Arial Narrow"/>
      <family val="2"/>
    </font>
    <font>
      <sz val="12"/>
      <color theme="1"/>
      <name val="Arial Narrow"/>
      <family val="2"/>
    </font>
    <font>
      <b/>
      <sz val="14"/>
      <name val="Calibri"/>
      <family val="2"/>
      <scheme val="minor"/>
    </font>
    <font>
      <b/>
      <sz val="12"/>
      <color theme="1"/>
      <name val="Arial Narrow"/>
      <family val="2"/>
    </font>
    <font>
      <b/>
      <sz val="12"/>
      <name val="Calibri"/>
      <family val="2"/>
      <scheme val="minor"/>
    </font>
    <font>
      <sz val="12"/>
      <name val="Calibri"/>
      <family val="2"/>
      <scheme val="minor"/>
    </font>
    <font>
      <b/>
      <sz val="12"/>
      <name val="Calibri"/>
      <family val="2"/>
    </font>
    <font>
      <sz val="11"/>
      <color theme="1"/>
      <name val="Calibri"/>
      <family val="2"/>
    </font>
    <font>
      <sz val="12"/>
      <color rgb="FFFF0000"/>
      <name val="Arial Narrow"/>
      <family val="2"/>
    </font>
    <font>
      <b/>
      <sz val="11"/>
      <name val="Calibri"/>
      <family val="2"/>
      <scheme val="minor"/>
    </font>
    <font>
      <b/>
      <sz val="12"/>
      <color rgb="FFFF0000"/>
      <name val="Arial Narrow"/>
      <family val="2"/>
    </font>
    <font>
      <b/>
      <sz val="12"/>
      <color rgb="FF000008"/>
      <name val="Arial Narrow"/>
      <family val="2"/>
    </font>
    <font>
      <sz val="12"/>
      <color rgb="FFEE0000"/>
      <name val="Arial Narrow"/>
      <family val="2"/>
    </font>
    <font>
      <u/>
      <sz val="11"/>
      <color theme="10"/>
      <name val="Calibri"/>
      <family val="2"/>
    </font>
    <font>
      <sz val="12"/>
      <color theme="0"/>
      <name val="Arial Narrow"/>
      <family val="2"/>
    </font>
    <font>
      <sz val="12"/>
      <color theme="1"/>
      <name val="Calibri"/>
      <family val="2"/>
    </font>
    <font>
      <sz val="12"/>
      <color rgb="FFEE0000"/>
      <name val="Calibri"/>
      <family val="2"/>
    </font>
    <font>
      <sz val="11"/>
      <name val="Calibri"/>
      <family val="2"/>
    </font>
    <font>
      <sz val="12"/>
      <color theme="0"/>
      <name val="Calibri"/>
      <family val="2"/>
      <scheme val="minor"/>
    </font>
    <font>
      <sz val="11"/>
      <color theme="1"/>
      <name val="Arial"/>
      <family val="2"/>
    </font>
    <font>
      <b/>
      <sz val="12"/>
      <color theme="0"/>
      <name val="Calibri"/>
      <family val="2"/>
      <scheme val="minor"/>
    </font>
    <font>
      <b/>
      <sz val="12"/>
      <color theme="0"/>
      <name val="Calibri"/>
      <family val="2"/>
    </font>
  </fonts>
  <fills count="20">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B0D597"/>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rgb="FFDCE6F1"/>
        <bgColor indexed="64"/>
      </patternFill>
    </fill>
    <fill>
      <patternFill patternType="solid">
        <fgColor rgb="FFD8E4BC"/>
        <bgColor indexed="64"/>
      </patternFill>
    </fill>
    <fill>
      <patternFill patternType="solid">
        <fgColor rgb="FFFFFF00"/>
        <bgColor indexed="64"/>
      </patternFill>
    </fill>
    <fill>
      <patternFill patternType="solid">
        <fgColor rgb="FFFF0000"/>
        <bgColor indexed="64"/>
      </patternFill>
    </fill>
    <fill>
      <patternFill patternType="solid">
        <fgColor theme="3"/>
        <bgColor indexed="64"/>
      </patternFill>
    </fill>
    <fill>
      <patternFill patternType="solid">
        <fgColor theme="4" tint="0.399975585192419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style="thin">
        <color indexed="64"/>
      </right>
      <top style="thin">
        <color rgb="FF000000"/>
      </top>
      <bottom style="thin">
        <color rgb="FF000000"/>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s>
  <cellStyleXfs count="5">
    <xf numFmtId="0" fontId="0" fillId="0" borderId="0"/>
    <xf numFmtId="0" fontId="1" fillId="0" borderId="0"/>
    <xf numFmtId="0" fontId="1" fillId="0" borderId="0"/>
    <xf numFmtId="9" fontId="25" fillId="0" borderId="0" applyFont="0" applyFill="0" applyBorder="0" applyAlignment="0" applyProtection="0"/>
    <xf numFmtId="0" fontId="31" fillId="0" borderId="0" applyNumberFormat="0" applyFill="0" applyBorder="0" applyAlignment="0" applyProtection="0"/>
  </cellStyleXfs>
  <cellXfs count="490">
    <xf numFmtId="0" fontId="0" fillId="0" borderId="0" xfId="0"/>
    <xf numFmtId="0" fontId="5" fillId="0" borderId="0" xfId="0" applyFont="1" applyAlignment="1">
      <alignment vertical="center"/>
    </xf>
    <xf numFmtId="0" fontId="4" fillId="8"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10" borderId="1" xfId="0" applyFill="1" applyBorder="1"/>
    <xf numFmtId="0" fontId="8" fillId="10" borderId="1" xfId="0" applyFont="1" applyFill="1" applyBorder="1" applyAlignment="1">
      <alignment horizontal="center"/>
    </xf>
    <xf numFmtId="0" fontId="6" fillId="10" borderId="1" xfId="0" applyFont="1" applyFill="1" applyBorder="1" applyAlignment="1">
      <alignment horizontal="center"/>
    </xf>
    <xf numFmtId="0" fontId="9" fillId="0" borderId="1" xfId="0" applyFont="1" applyBorder="1" applyAlignment="1">
      <alignment horizont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horizontal="center" vertical="center"/>
    </xf>
    <xf numFmtId="0" fontId="3" fillId="0" borderId="0" xfId="0" applyFont="1"/>
    <xf numFmtId="0" fontId="4" fillId="8" borderId="2" xfId="0" applyFont="1" applyFill="1" applyBorder="1" applyAlignment="1">
      <alignment horizontal="center" vertical="center"/>
    </xf>
    <xf numFmtId="0" fontId="14" fillId="8" borderId="2" xfId="0" applyFont="1" applyFill="1" applyBorder="1" applyAlignment="1">
      <alignment horizontal="center" vertical="center" wrapText="1"/>
    </xf>
    <xf numFmtId="0" fontId="16" fillId="0" borderId="1" xfId="0" applyFont="1" applyBorder="1" applyAlignment="1">
      <alignment horizontal="center" vertical="center" wrapText="1" readingOrder="1"/>
    </xf>
    <xf numFmtId="0" fontId="15" fillId="10" borderId="3"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readingOrder="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6" borderId="1" xfId="0" applyFont="1" applyFill="1" applyBorder="1" applyAlignment="1">
      <alignment horizontal="center" vertical="center" wrapText="1" readingOrder="1"/>
    </xf>
    <xf numFmtId="0" fontId="15" fillId="0" borderId="1" xfId="0" applyFont="1" applyBorder="1" applyAlignment="1">
      <alignment horizontal="center" vertical="center" wrapText="1" readingOrder="1"/>
    </xf>
    <xf numFmtId="15" fontId="15" fillId="6" borderId="1" xfId="0" applyNumberFormat="1" applyFont="1" applyFill="1" applyBorder="1" applyAlignment="1">
      <alignment horizontal="center" vertical="center" wrapText="1" readingOrder="1"/>
    </xf>
    <xf numFmtId="15" fontId="15" fillId="0" borderId="1" xfId="0" applyNumberFormat="1" applyFont="1" applyBorder="1" applyAlignment="1">
      <alignment horizontal="center" vertical="center" wrapText="1" readingOrder="1"/>
    </xf>
    <xf numFmtId="15" fontId="15" fillId="9" borderId="1" xfId="0" applyNumberFormat="1"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15" fontId="15" fillId="6" borderId="1" xfId="0" applyNumberFormat="1" applyFont="1" applyFill="1" applyBorder="1" applyAlignment="1">
      <alignment horizontal="center" vertical="center" wrapText="1"/>
    </xf>
    <xf numFmtId="15" fontId="15" fillId="0" borderId="1" xfId="0" applyNumberFormat="1" applyFont="1" applyBorder="1" applyAlignment="1">
      <alignment horizontal="center" vertical="center" wrapText="1"/>
    </xf>
    <xf numFmtId="0" fontId="17" fillId="0" borderId="1" xfId="0" applyFont="1" applyBorder="1" applyAlignment="1">
      <alignment horizontal="center" vertical="center" wrapText="1" readingOrder="1"/>
    </xf>
    <xf numFmtId="15" fontId="15" fillId="10" borderId="1" xfId="0" applyNumberFormat="1" applyFont="1" applyFill="1" applyBorder="1" applyAlignment="1">
      <alignment horizontal="center" vertical="center" wrapText="1" readingOrder="1"/>
    </xf>
    <xf numFmtId="15" fontId="15" fillId="9" borderId="2" xfId="0" applyNumberFormat="1" applyFont="1" applyFill="1" applyBorder="1" applyAlignment="1">
      <alignment horizontal="center" vertical="center" wrapText="1"/>
    </xf>
    <xf numFmtId="0" fontId="15" fillId="10" borderId="1" xfId="0" applyFont="1" applyFill="1" applyBorder="1" applyAlignment="1">
      <alignment horizontal="center" vertical="center" wrapText="1" readingOrder="1"/>
    </xf>
    <xf numFmtId="0" fontId="15" fillId="3" borderId="1" xfId="0" applyFont="1" applyFill="1" applyBorder="1" applyAlignment="1">
      <alignment horizontal="center" vertical="center" wrapText="1"/>
    </xf>
    <xf numFmtId="9" fontId="15" fillId="10" borderId="1" xfId="0" applyNumberFormat="1" applyFont="1" applyFill="1" applyBorder="1" applyAlignment="1">
      <alignment horizontal="center" vertical="center" wrapText="1"/>
    </xf>
    <xf numFmtId="9" fontId="15" fillId="9" borderId="1" xfId="0" applyNumberFormat="1" applyFont="1" applyFill="1" applyBorder="1" applyAlignment="1">
      <alignment horizontal="center" vertical="center" wrapText="1"/>
    </xf>
    <xf numFmtId="9" fontId="15" fillId="6" borderId="1" xfId="0" applyNumberFormat="1" applyFont="1" applyFill="1" applyBorder="1" applyAlignment="1">
      <alignment horizontal="center" vertical="center" wrapText="1"/>
    </xf>
    <xf numFmtId="9" fontId="15" fillId="0" borderId="1" xfId="0" applyNumberFormat="1" applyFont="1" applyBorder="1" applyAlignment="1">
      <alignment horizontal="center" vertical="center" wrapText="1"/>
    </xf>
    <xf numFmtId="0" fontId="16" fillId="11" borderId="1" xfId="0" applyFont="1" applyFill="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15" fontId="15" fillId="10" borderId="1" xfId="0" applyNumberFormat="1" applyFont="1" applyFill="1" applyBorder="1" applyAlignment="1">
      <alignment horizontal="center" vertical="center" wrapText="1"/>
    </xf>
    <xf numFmtId="15" fontId="15" fillId="9" borderId="1" xfId="0" applyNumberFormat="1" applyFont="1" applyFill="1" applyBorder="1" applyAlignment="1">
      <alignment horizontal="center" vertical="center" wrapText="1" readingOrder="1"/>
    </xf>
    <xf numFmtId="0" fontId="19" fillId="0" borderId="1" xfId="0" applyFont="1" applyBorder="1" applyAlignment="1">
      <alignment horizontal="center" vertical="center" wrapText="1"/>
    </xf>
    <xf numFmtId="0" fontId="21" fillId="10"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5" fillId="0" borderId="1" xfId="0" applyFont="1" applyBorder="1" applyAlignment="1">
      <alignment horizontal="center" vertical="center"/>
    </xf>
    <xf numFmtId="0" fontId="15" fillId="9" borderId="1" xfId="0" applyFont="1" applyFill="1" applyBorder="1" applyAlignment="1">
      <alignment horizontal="center" vertical="center"/>
    </xf>
    <xf numFmtId="6" fontId="16" fillId="0" borderId="1" xfId="0" applyNumberFormat="1" applyFont="1" applyBorder="1" applyAlignment="1">
      <alignment horizontal="center" vertical="center" wrapText="1"/>
    </xf>
    <xf numFmtId="9" fontId="15" fillId="6" borderId="6" xfId="0" applyNumberFormat="1" applyFont="1" applyFill="1" applyBorder="1" applyAlignment="1">
      <alignment horizontal="center" vertical="center" wrapText="1"/>
    </xf>
    <xf numFmtId="6" fontId="16" fillId="0" borderId="6" xfId="0" applyNumberFormat="1" applyFont="1" applyBorder="1" applyAlignment="1">
      <alignment horizontal="center" vertical="center" wrapText="1"/>
    </xf>
    <xf numFmtId="9" fontId="15" fillId="9" borderId="1" xfId="0" applyNumberFormat="1" applyFont="1" applyFill="1" applyBorder="1" applyAlignment="1">
      <alignment horizontal="center" vertical="center"/>
    </xf>
    <xf numFmtId="0" fontId="15" fillId="9" borderId="1" xfId="0" quotePrefix="1" applyFont="1" applyFill="1" applyBorder="1" applyAlignment="1">
      <alignment horizontal="center" vertical="center"/>
    </xf>
    <xf numFmtId="0" fontId="15" fillId="6" borderId="1" xfId="0" quotePrefix="1" applyFont="1" applyFill="1" applyBorder="1" applyAlignment="1">
      <alignment horizontal="center" vertical="center" wrapText="1"/>
    </xf>
    <xf numFmtId="0" fontId="15" fillId="10" borderId="6" xfId="0" applyFont="1" applyFill="1" applyBorder="1" applyAlignment="1">
      <alignment horizontal="center" vertical="center" wrapText="1"/>
    </xf>
    <xf numFmtId="0" fontId="15" fillId="9" borderId="6" xfId="0" applyFont="1" applyFill="1" applyBorder="1" applyAlignment="1">
      <alignment horizontal="center" vertical="center" wrapText="1"/>
    </xf>
    <xf numFmtId="20" fontId="15" fillId="10" borderId="1" xfId="0" applyNumberFormat="1" applyFont="1" applyFill="1" applyBorder="1" applyAlignment="1">
      <alignment horizontal="center" vertical="center" wrapText="1"/>
    </xf>
    <xf numFmtId="20" fontId="15" fillId="9" borderId="1" xfId="0" applyNumberFormat="1" applyFont="1" applyFill="1" applyBorder="1" applyAlignment="1">
      <alignment horizontal="center" vertical="center" wrapText="1"/>
    </xf>
    <xf numFmtId="20" fontId="15" fillId="6" borderId="1" xfId="0" applyNumberFormat="1" applyFont="1" applyFill="1" applyBorder="1" applyAlignment="1">
      <alignment horizontal="center" vertical="center" wrapText="1"/>
    </xf>
    <xf numFmtId="15" fontId="15" fillId="6" borderId="6" xfId="0" applyNumberFormat="1"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15" fillId="6" borderId="6"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49" fontId="15" fillId="9" borderId="1"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23" fillId="0" borderId="0" xfId="0" applyFont="1" applyAlignment="1">
      <alignment vertical="center"/>
    </xf>
    <xf numFmtId="0" fontId="15" fillId="11" borderId="6" xfId="0" applyFont="1" applyFill="1" applyBorder="1" applyAlignment="1">
      <alignment horizontal="center" vertical="center" wrapText="1"/>
    </xf>
    <xf numFmtId="6" fontId="16" fillId="11" borderId="6" xfId="0" applyNumberFormat="1" applyFont="1" applyFill="1" applyBorder="1" applyAlignment="1">
      <alignment horizontal="center" vertical="center" wrapText="1"/>
    </xf>
    <xf numFmtId="15" fontId="15" fillId="3" borderId="1" xfId="0" applyNumberFormat="1" applyFont="1" applyFill="1" applyBorder="1" applyAlignment="1">
      <alignment horizontal="center" vertical="center" wrapText="1"/>
    </xf>
    <xf numFmtId="9" fontId="15" fillId="3" borderId="1" xfId="0" applyNumberFormat="1" applyFont="1" applyFill="1" applyBorder="1" applyAlignment="1">
      <alignment horizontal="center" vertical="center" wrapText="1"/>
    </xf>
    <xf numFmtId="15" fontId="15" fillId="0" borderId="6" xfId="0" applyNumberFormat="1" applyFont="1" applyBorder="1" applyAlignment="1">
      <alignment horizontal="center" vertical="center" wrapText="1"/>
    </xf>
    <xf numFmtId="15" fontId="15" fillId="11" borderId="1" xfId="0" applyNumberFormat="1" applyFont="1" applyFill="1" applyBorder="1" applyAlignment="1">
      <alignment horizontal="center" vertical="center" wrapText="1"/>
    </xf>
    <xf numFmtId="15" fontId="15" fillId="11" borderId="6"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6" fillId="11" borderId="6" xfId="0" applyFont="1" applyFill="1" applyBorder="1" applyAlignment="1">
      <alignment horizontal="center" vertical="center" wrapText="1"/>
    </xf>
    <xf numFmtId="0" fontId="15" fillId="9" borderId="1" xfId="0" quotePrefix="1" applyFont="1" applyFill="1" applyBorder="1" applyAlignment="1">
      <alignment horizontal="center" vertical="center" wrapText="1"/>
    </xf>
    <xf numFmtId="0" fontId="4" fillId="8" borderId="1" xfId="0" applyFont="1" applyFill="1" applyBorder="1" applyAlignment="1">
      <alignment horizontal="center" vertical="center" wrapText="1"/>
    </xf>
    <xf numFmtId="0" fontId="15" fillId="0" borderId="6"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12" xfId="0" applyFont="1" applyBorder="1" applyAlignment="1">
      <alignment horizontal="left" vertical="center"/>
    </xf>
    <xf numFmtId="0" fontId="22" fillId="0" borderId="3" xfId="0" applyFont="1" applyBorder="1" applyAlignment="1">
      <alignment horizontal="left" vertical="center"/>
    </xf>
    <xf numFmtId="0" fontId="19"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22" fillId="0" borderId="2" xfId="0" applyFont="1" applyBorder="1" applyAlignment="1">
      <alignment horizontal="left" vertical="center"/>
    </xf>
    <xf numFmtId="0" fontId="4" fillId="8" borderId="2"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9" fontId="15" fillId="11"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23" fillId="0" borderId="12" xfId="0" applyFont="1" applyBorder="1" applyAlignment="1">
      <alignment horizontal="center" vertical="center"/>
    </xf>
    <xf numFmtId="0" fontId="16" fillId="3" borderId="6" xfId="0" applyFont="1" applyFill="1" applyBorder="1" applyAlignment="1">
      <alignment horizontal="center" vertical="center" wrapText="1"/>
    </xf>
    <xf numFmtId="0" fontId="16" fillId="0" borderId="5" xfId="0" applyFont="1" applyBorder="1" applyAlignment="1">
      <alignment horizontal="center" vertical="center" wrapText="1"/>
    </xf>
    <xf numFmtId="0" fontId="23" fillId="0" borderId="13" xfId="0" applyFont="1" applyBorder="1" applyAlignment="1">
      <alignment horizontal="center" vertical="center" textRotation="90" wrapText="1"/>
    </xf>
    <xf numFmtId="0" fontId="23" fillId="0" borderId="8" xfId="0" applyFont="1" applyBorder="1" applyAlignment="1">
      <alignment horizontal="center" vertical="center" textRotation="90"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164" fontId="15" fillId="0" borderId="1" xfId="0" applyNumberFormat="1" applyFont="1" applyBorder="1" applyAlignment="1">
      <alignment horizontal="center" vertical="center" wrapText="1"/>
    </xf>
    <xf numFmtId="9" fontId="15" fillId="10" borderId="6" xfId="0" applyNumberFormat="1" applyFont="1" applyFill="1" applyBorder="1" applyAlignment="1">
      <alignment horizontal="center" vertical="center" wrapText="1"/>
    </xf>
    <xf numFmtId="15" fontId="15" fillId="10" borderId="6" xfId="0" applyNumberFormat="1" applyFont="1" applyFill="1" applyBorder="1" applyAlignment="1">
      <alignment horizontal="center" vertical="center" wrapText="1"/>
    </xf>
    <xf numFmtId="15" fontId="15" fillId="9" borderId="6" xfId="0" applyNumberFormat="1" applyFont="1" applyFill="1" applyBorder="1" applyAlignment="1">
      <alignment horizontal="center" vertical="center" wrapText="1"/>
    </xf>
    <xf numFmtId="49" fontId="15" fillId="10" borderId="1" xfId="0" applyNumberFormat="1" applyFont="1" applyFill="1" applyBorder="1" applyAlignment="1">
      <alignment horizontal="center" vertical="center" wrapText="1"/>
    </xf>
    <xf numFmtId="0" fontId="18" fillId="14" borderId="1" xfId="0" applyFont="1" applyFill="1" applyBorder="1" applyAlignment="1">
      <alignment horizontal="center" vertical="center" wrapText="1"/>
    </xf>
    <xf numFmtId="6" fontId="18" fillId="9" borderId="1" xfId="0" applyNumberFormat="1" applyFont="1" applyFill="1" applyBorder="1" applyAlignment="1">
      <alignment horizontal="center" vertical="center" wrapText="1"/>
    </xf>
    <xf numFmtId="0" fontId="18" fillId="15" borderId="1" xfId="0" applyFont="1" applyFill="1" applyBorder="1" applyAlignment="1">
      <alignment horizontal="center" vertical="center" wrapText="1"/>
    </xf>
    <xf numFmtId="6" fontId="21" fillId="0" borderId="1" xfId="0" applyNumberFormat="1" applyFont="1" applyBorder="1" applyAlignment="1">
      <alignment horizontal="center" vertical="center"/>
    </xf>
    <xf numFmtId="0" fontId="16" fillId="0" borderId="4" xfId="0" applyFont="1" applyBorder="1" applyAlignment="1">
      <alignment horizontal="center" vertical="center" wrapText="1"/>
    </xf>
    <xf numFmtId="0" fontId="14" fillId="8" borderId="1" xfId="0" applyFont="1" applyFill="1" applyBorder="1" applyAlignment="1">
      <alignment horizontal="center" vertical="center" wrapText="1"/>
    </xf>
    <xf numFmtId="0" fontId="17" fillId="0" borderId="4" xfId="0" applyFont="1" applyBorder="1" applyAlignment="1">
      <alignment horizontal="center" vertical="center" wrapText="1" readingOrder="1"/>
    </xf>
    <xf numFmtId="0" fontId="15" fillId="9" borderId="1" xfId="0" applyFont="1" applyFill="1" applyBorder="1" applyAlignment="1">
      <alignment horizontal="center" vertical="center" wrapText="1" readingOrder="1"/>
    </xf>
    <xf numFmtId="0" fontId="17" fillId="0" borderId="7" xfId="0" applyFont="1" applyBorder="1" applyAlignment="1">
      <alignment horizontal="center" vertical="center" wrapText="1"/>
    </xf>
    <xf numFmtId="0" fontId="4" fillId="8"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11"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20" fillId="0" borderId="2" xfId="0" applyFont="1" applyBorder="1" applyAlignment="1">
      <alignment horizontal="left" vertical="center"/>
    </xf>
    <xf numFmtId="0" fontId="20" fillId="0" borderId="12" xfId="0" applyFont="1" applyBorder="1" applyAlignment="1">
      <alignment horizontal="left" vertical="center"/>
    </xf>
    <xf numFmtId="0" fontId="15" fillId="0" borderId="7" xfId="0" applyFont="1" applyBorder="1" applyAlignment="1">
      <alignment horizontal="center" vertical="center" wrapText="1"/>
    </xf>
    <xf numFmtId="0" fontId="17" fillId="11" borderId="1" xfId="0" applyFont="1" applyFill="1" applyBorder="1" applyAlignment="1">
      <alignment horizontal="center" vertical="center" wrapText="1"/>
    </xf>
    <xf numFmtId="9" fontId="18" fillId="0" borderId="1" xfId="0" applyNumberFormat="1" applyFont="1" applyBorder="1" applyAlignment="1">
      <alignment horizontal="center" vertical="center" wrapText="1"/>
    </xf>
    <xf numFmtId="9" fontId="18" fillId="0" borderId="4" xfId="0" applyNumberFormat="1" applyFont="1" applyBorder="1" applyAlignment="1">
      <alignment horizontal="center" vertical="center" wrapText="1"/>
    </xf>
    <xf numFmtId="0" fontId="4" fillId="11" borderId="12" xfId="0" applyFont="1" applyFill="1" applyBorder="1" applyAlignment="1">
      <alignment horizontal="center" vertical="center" wrapText="1"/>
    </xf>
    <xf numFmtId="0" fontId="23" fillId="11" borderId="11" xfId="0" applyFont="1" applyFill="1" applyBorder="1" applyAlignment="1">
      <alignment horizontal="center" vertical="center"/>
    </xf>
    <xf numFmtId="1" fontId="15" fillId="6" borderId="4" xfId="0" applyNumberFormat="1" applyFont="1" applyFill="1" applyBorder="1" applyAlignment="1">
      <alignment horizontal="center" vertical="center" wrapText="1"/>
    </xf>
    <xf numFmtId="1" fontId="15" fillId="0" borderId="4" xfId="0" applyNumberFormat="1" applyFont="1" applyBorder="1" applyAlignment="1">
      <alignment horizontal="center" vertical="center" wrapText="1"/>
    </xf>
    <xf numFmtId="6" fontId="16" fillId="0" borderId="4" xfId="0" applyNumberFormat="1" applyFont="1" applyBorder="1" applyAlignment="1">
      <alignment horizontal="center" vertical="center" wrapText="1"/>
    </xf>
    <xf numFmtId="0" fontId="20" fillId="11" borderId="2" xfId="0" applyFont="1" applyFill="1" applyBorder="1" applyAlignment="1">
      <alignment vertical="center"/>
    </xf>
    <xf numFmtId="0" fontId="20" fillId="11" borderId="12" xfId="0" applyFont="1" applyFill="1" applyBorder="1" applyAlignment="1">
      <alignment vertical="center"/>
    </xf>
    <xf numFmtId="6" fontId="16" fillId="0" borderId="1" xfId="0" applyNumberFormat="1" applyFont="1" applyBorder="1" applyAlignment="1">
      <alignment horizontal="center" vertical="center"/>
    </xf>
    <xf numFmtId="8" fontId="16" fillId="3" borderId="1" xfId="0" applyNumberFormat="1" applyFont="1" applyFill="1" applyBorder="1" applyAlignment="1">
      <alignment horizontal="center" vertical="center" wrapText="1"/>
    </xf>
    <xf numFmtId="165" fontId="15"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15" fontId="21" fillId="10" borderId="1" xfId="0" applyNumberFormat="1" applyFont="1" applyFill="1" applyBorder="1" applyAlignment="1">
      <alignment horizontal="center" vertical="center" wrapText="1"/>
    </xf>
    <xf numFmtId="0" fontId="19" fillId="0" borderId="15" xfId="0" applyFont="1" applyBorder="1" applyAlignment="1">
      <alignment horizontal="center" vertical="center" wrapText="1"/>
    </xf>
    <xf numFmtId="15" fontId="21" fillId="9" borderId="1" xfId="0" applyNumberFormat="1" applyFont="1" applyFill="1" applyBorder="1" applyAlignment="1">
      <alignment horizontal="center" vertical="center" wrapText="1"/>
    </xf>
    <xf numFmtId="15" fontId="21" fillId="6" borderId="1" xfId="0" applyNumberFormat="1" applyFont="1" applyFill="1" applyBorder="1" applyAlignment="1">
      <alignment horizontal="center" vertical="center" wrapText="1"/>
    </xf>
    <xf numFmtId="20" fontId="15" fillId="11" borderId="1" xfId="0" applyNumberFormat="1" applyFont="1" applyFill="1" applyBorder="1" applyAlignment="1">
      <alignment horizontal="center" vertical="center" wrapText="1"/>
    </xf>
    <xf numFmtId="15" fontId="21" fillId="0" borderId="1" xfId="0" applyNumberFormat="1" applyFont="1" applyBorder="1" applyAlignment="1">
      <alignment horizontal="center" vertical="center" wrapText="1"/>
    </xf>
    <xf numFmtId="49" fontId="15" fillId="9" borderId="6" xfId="0" applyNumberFormat="1" applyFont="1" applyFill="1" applyBorder="1" applyAlignment="1">
      <alignment horizontal="center" vertical="center" wrapText="1"/>
    </xf>
    <xf numFmtId="0" fontId="16" fillId="0" borderId="11" xfId="0" applyFont="1" applyBorder="1" applyAlignment="1">
      <alignment horizontal="center" vertical="center" wrapText="1"/>
    </xf>
    <xf numFmtId="0" fontId="19" fillId="0" borderId="1" xfId="0" applyFont="1" applyBorder="1" applyAlignment="1">
      <alignment horizontal="center" vertical="center"/>
    </xf>
    <xf numFmtId="0" fontId="15" fillId="6" borderId="6" xfId="0" applyFont="1" applyFill="1" applyBorder="1" applyAlignment="1">
      <alignment horizontal="center" vertical="center" wrapText="1" readingOrder="1"/>
    </xf>
    <xf numFmtId="0" fontId="16" fillId="0" borderId="3" xfId="0" applyFont="1" applyBorder="1" applyAlignment="1">
      <alignment horizontal="center" vertical="center" wrapText="1"/>
    </xf>
    <xf numFmtId="0" fontId="22" fillId="7" borderId="1" xfId="0" applyFont="1" applyFill="1" applyBorder="1" applyAlignment="1">
      <alignment vertical="center" textRotation="90" wrapText="1"/>
    </xf>
    <xf numFmtId="0" fontId="20" fillId="11" borderId="11" xfId="0" applyFont="1" applyFill="1" applyBorder="1" applyAlignment="1">
      <alignment vertical="center"/>
    </xf>
    <xf numFmtId="0" fontId="16" fillId="0" borderId="9" xfId="0" applyFont="1" applyBorder="1" applyAlignment="1">
      <alignment horizontal="center" vertical="center" wrapText="1"/>
    </xf>
    <xf numFmtId="0" fontId="15" fillId="10" borderId="6" xfId="0" applyFont="1" applyFill="1" applyBorder="1" applyAlignment="1">
      <alignment horizontal="center" vertical="center"/>
    </xf>
    <xf numFmtId="0" fontId="15" fillId="0" borderId="10" xfId="0" applyFont="1" applyBorder="1" applyAlignment="1">
      <alignment horizontal="center" vertical="center" wrapText="1"/>
    </xf>
    <xf numFmtId="0" fontId="23" fillId="0" borderId="0" xfId="0" applyFont="1" applyAlignment="1">
      <alignment horizontal="center" vertical="center"/>
    </xf>
    <xf numFmtId="0" fontId="15" fillId="2" borderId="1" xfId="0" applyFont="1" applyFill="1" applyBorder="1" applyAlignment="1">
      <alignment horizontal="center" vertical="center" wrapText="1"/>
    </xf>
    <xf numFmtId="0" fontId="15" fillId="16" borderId="6"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15" fillId="2" borderId="1" xfId="0" applyFont="1" applyFill="1" applyBorder="1" applyAlignment="1">
      <alignment horizontal="center" vertical="center" wrapText="1" readingOrder="1"/>
    </xf>
    <xf numFmtId="0" fontId="15" fillId="17" borderId="1" xfId="0" applyFont="1" applyFill="1" applyBorder="1" applyAlignment="1">
      <alignment horizontal="center" vertical="center" wrapText="1" readingOrder="1"/>
    </xf>
    <xf numFmtId="1" fontId="15" fillId="10" borderId="3" xfId="0" applyNumberFormat="1" applyFont="1" applyFill="1" applyBorder="1" applyAlignment="1">
      <alignment horizontal="center" vertical="center" wrapText="1"/>
    </xf>
    <xf numFmtId="1" fontId="15" fillId="9" borderId="2" xfId="0" applyNumberFormat="1" applyFont="1" applyFill="1" applyBorder="1" applyAlignment="1">
      <alignment horizontal="center" vertical="center" wrapText="1"/>
    </xf>
    <xf numFmtId="1" fontId="15" fillId="6" borderId="6" xfId="0" applyNumberFormat="1" applyFont="1" applyFill="1" applyBorder="1" applyAlignment="1">
      <alignment horizontal="center" vertical="center" wrapText="1" readingOrder="1"/>
    </xf>
    <xf numFmtId="1" fontId="15" fillId="0" borderId="1" xfId="0" applyNumberFormat="1" applyFont="1" applyBorder="1" applyAlignment="1">
      <alignment horizontal="center" vertical="center" wrapText="1" readingOrder="1"/>
    </xf>
    <xf numFmtId="1" fontId="15" fillId="0" borderId="1" xfId="0" applyNumberFormat="1" applyFont="1" applyBorder="1" applyAlignment="1">
      <alignment horizontal="center" vertical="center" wrapText="1"/>
    </xf>
    <xf numFmtId="9" fontId="15" fillId="9" borderId="6" xfId="0" applyNumberFormat="1" applyFont="1" applyFill="1" applyBorder="1" applyAlignment="1">
      <alignment horizontal="center" vertical="center" wrapText="1"/>
    </xf>
    <xf numFmtId="4" fontId="16" fillId="0" borderId="1" xfId="0" applyNumberFormat="1" applyFont="1" applyBorder="1" applyAlignment="1">
      <alignment horizontal="center" vertical="center" wrapText="1"/>
    </xf>
    <xf numFmtId="15" fontId="16" fillId="0" borderId="6" xfId="0" applyNumberFormat="1" applyFont="1" applyBorder="1" applyAlignment="1">
      <alignment horizontal="center" vertical="center" wrapText="1"/>
    </xf>
    <xf numFmtId="165" fontId="16" fillId="3" borderId="1" xfId="0" applyNumberFormat="1" applyFont="1" applyFill="1" applyBorder="1" applyAlignment="1">
      <alignment horizontal="center" vertical="center" wrapText="1"/>
    </xf>
    <xf numFmtId="0" fontId="29" fillId="0" borderId="1" xfId="0" applyFont="1" applyBorder="1" applyAlignment="1">
      <alignment horizontal="center" vertical="center"/>
    </xf>
    <xf numFmtId="15" fontId="15" fillId="9" borderId="21" xfId="0" applyNumberFormat="1" applyFont="1" applyFill="1" applyBorder="1" applyAlignment="1">
      <alignment horizontal="center" vertical="center" wrapText="1"/>
    </xf>
    <xf numFmtId="0" fontId="15" fillId="0" borderId="13" xfId="0" applyFont="1" applyBorder="1" applyAlignment="1">
      <alignment horizontal="center" vertical="center" wrapText="1"/>
    </xf>
    <xf numFmtId="0" fontId="15" fillId="9" borderId="15" xfId="0" applyFont="1" applyFill="1" applyBorder="1" applyAlignment="1">
      <alignment horizontal="center" vertical="center" wrapText="1"/>
    </xf>
    <xf numFmtId="9" fontId="15" fillId="0" borderId="6" xfId="0" applyNumberFormat="1" applyFont="1" applyBorder="1" applyAlignment="1">
      <alignment horizontal="center" vertical="center" wrapText="1"/>
    </xf>
    <xf numFmtId="0" fontId="16" fillId="0" borderId="1" xfId="0" applyFont="1" applyBorder="1" applyAlignment="1">
      <alignment horizontal="center" vertical="top" wrapText="1"/>
    </xf>
    <xf numFmtId="9" fontId="15" fillId="0" borderId="4" xfId="0" applyNumberFormat="1" applyFont="1" applyBorder="1" applyAlignment="1">
      <alignment horizontal="center" vertical="center" wrapText="1"/>
    </xf>
    <xf numFmtId="15" fontId="21" fillId="10" borderId="1" xfId="0" applyNumberFormat="1" applyFont="1" applyFill="1" applyBorder="1" applyAlignment="1">
      <alignment horizontal="center" vertical="center"/>
    </xf>
    <xf numFmtId="0" fontId="21" fillId="9" borderId="1" xfId="0" applyFont="1" applyFill="1" applyBorder="1" applyAlignment="1">
      <alignment horizontal="center" vertical="center"/>
    </xf>
    <xf numFmtId="15" fontId="21" fillId="6" borderId="1" xfId="0" applyNumberFormat="1" applyFont="1" applyFill="1" applyBorder="1" applyAlignment="1">
      <alignment horizontal="center" vertical="center"/>
    </xf>
    <xf numFmtId="0" fontId="21" fillId="0" borderId="1" xfId="0" applyFont="1" applyBorder="1" applyAlignment="1">
      <alignment horizontal="center" vertical="center"/>
    </xf>
    <xf numFmtId="15" fontId="21" fillId="0" borderId="1" xfId="0" applyNumberFormat="1" applyFont="1" applyBorder="1" applyAlignment="1">
      <alignment horizontal="center" vertical="center"/>
    </xf>
    <xf numFmtId="0" fontId="19" fillId="0" borderId="0" xfId="0" applyFont="1"/>
    <xf numFmtId="0" fontId="19" fillId="0" borderId="0" xfId="0" applyFont="1" applyAlignment="1">
      <alignment wrapText="1"/>
    </xf>
    <xf numFmtId="0" fontId="33" fillId="0" borderId="0" xfId="0" applyFont="1"/>
    <xf numFmtId="9" fontId="15" fillId="11" borderId="4" xfId="0" applyNumberFormat="1" applyFont="1" applyFill="1" applyBorder="1" applyAlignment="1">
      <alignment horizontal="center" vertical="center" wrapText="1"/>
    </xf>
    <xf numFmtId="0" fontId="15" fillId="3" borderId="3" xfId="0"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9" fontId="15" fillId="10" borderId="20" xfId="0" applyNumberFormat="1" applyFont="1" applyFill="1" applyBorder="1" applyAlignment="1">
      <alignment horizontal="center" vertical="center" wrapText="1"/>
    </xf>
    <xf numFmtId="9" fontId="15" fillId="9" borderId="20" xfId="0" applyNumberFormat="1" applyFont="1" applyFill="1" applyBorder="1" applyAlignment="1">
      <alignment horizontal="center" vertical="center" wrapText="1"/>
    </xf>
    <xf numFmtId="0" fontId="6" fillId="0" borderId="1" xfId="0" applyFont="1" applyBorder="1" applyAlignment="1">
      <alignment horizontal="center"/>
    </xf>
    <xf numFmtId="0" fontId="19" fillId="11" borderId="4" xfId="0" applyFont="1" applyFill="1" applyBorder="1" applyAlignment="1">
      <alignment horizontal="center" vertical="center" wrapText="1"/>
    </xf>
    <xf numFmtId="9" fontId="21" fillId="6" borderId="4" xfId="0" applyNumberFormat="1" applyFont="1" applyFill="1" applyBorder="1" applyAlignment="1">
      <alignment horizontal="center" vertical="center" wrapText="1"/>
    </xf>
    <xf numFmtId="4" fontId="19" fillId="0" borderId="1" xfId="0" applyNumberFormat="1" applyFont="1" applyBorder="1" applyAlignment="1">
      <alignment horizontal="center" vertical="center" wrapText="1"/>
    </xf>
    <xf numFmtId="0" fontId="19" fillId="0" borderId="7"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6" xfId="0" applyFont="1" applyBorder="1" applyAlignment="1">
      <alignment horizontal="center" vertical="center" wrapText="1"/>
    </xf>
    <xf numFmtId="15" fontId="21" fillId="6" borderId="6" xfId="0" applyNumberFormat="1"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1" fillId="9" borderId="4" xfId="0" applyFont="1" applyFill="1" applyBorder="1" applyAlignment="1">
      <alignment horizontal="center" vertical="center" wrapText="1"/>
    </xf>
    <xf numFmtId="0" fontId="21" fillId="9" borderId="5"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19" fillId="3" borderId="1" xfId="4" quotePrefix="1" applyFont="1" applyFill="1" applyBorder="1" applyAlignment="1">
      <alignment horizontal="center" vertical="center" wrapText="1"/>
    </xf>
    <xf numFmtId="9" fontId="15" fillId="11" borderId="6" xfId="0" applyNumberFormat="1" applyFont="1" applyFill="1" applyBorder="1" applyAlignment="1">
      <alignment horizontal="center" vertical="center" wrapText="1"/>
    </xf>
    <xf numFmtId="9" fontId="21" fillId="11" borderId="1" xfId="0" applyNumberFormat="1" applyFont="1" applyFill="1" applyBorder="1" applyAlignment="1">
      <alignment horizontal="center" vertical="center" wrapText="1"/>
    </xf>
    <xf numFmtId="9" fontId="21" fillId="0" borderId="1" xfId="0" applyNumberFormat="1" applyFont="1" applyBorder="1" applyAlignment="1">
      <alignment horizontal="center" vertical="center" wrapText="1"/>
    </xf>
    <xf numFmtId="9" fontId="15" fillId="10" borderId="4" xfId="0" applyNumberFormat="1" applyFont="1" applyFill="1" applyBorder="1" applyAlignment="1">
      <alignment horizontal="center" vertical="center" wrapText="1"/>
    </xf>
    <xf numFmtId="0" fontId="19" fillId="0" borderId="1" xfId="0" applyFont="1" applyBorder="1" applyAlignment="1">
      <alignment horizontal="center" vertical="center" wrapText="1" readingOrder="1"/>
    </xf>
    <xf numFmtId="1" fontId="15" fillId="10" borderId="15" xfId="0" applyNumberFormat="1" applyFont="1" applyFill="1" applyBorder="1" applyAlignment="1">
      <alignment horizontal="center" vertical="center" wrapText="1"/>
    </xf>
    <xf numFmtId="0" fontId="14" fillId="8" borderId="4" xfId="0" applyFont="1" applyFill="1" applyBorder="1" applyAlignment="1">
      <alignment horizontal="center" vertical="center" wrapText="1"/>
    </xf>
    <xf numFmtId="165" fontId="16" fillId="0" borderId="4" xfId="0" applyNumberFormat="1" applyFont="1" applyBorder="1" applyAlignment="1">
      <alignment horizontal="center" vertical="center" wrapText="1"/>
    </xf>
    <xf numFmtId="0" fontId="14" fillId="8" borderId="2" xfId="0" applyFont="1" applyFill="1" applyBorder="1" applyAlignment="1">
      <alignment horizontal="center" vertical="center"/>
    </xf>
    <xf numFmtId="0" fontId="14" fillId="8" borderId="14" xfId="0" applyFont="1" applyFill="1" applyBorder="1" applyAlignment="1">
      <alignment horizontal="center" vertical="center" wrapText="1"/>
    </xf>
    <xf numFmtId="0" fontId="15" fillId="5" borderId="1" xfId="0" applyFont="1" applyFill="1" applyBorder="1" applyAlignment="1">
      <alignment horizontal="center" vertical="center" textRotation="90" wrapText="1"/>
    </xf>
    <xf numFmtId="0" fontId="0" fillId="0" borderId="0" xfId="0" applyAlignment="1">
      <alignment vertical="center"/>
    </xf>
    <xf numFmtId="0" fontId="35" fillId="3" borderId="1" xfId="4" quotePrefix="1" applyFont="1" applyFill="1" applyBorder="1" applyAlignment="1">
      <alignment horizontal="center" vertical="center" wrapText="1"/>
    </xf>
    <xf numFmtId="9" fontId="15" fillId="10" borderId="1" xfId="3" applyFont="1" applyFill="1" applyBorder="1" applyAlignment="1">
      <alignment horizontal="center" vertical="center" wrapText="1"/>
    </xf>
    <xf numFmtId="0" fontId="36" fillId="8" borderId="0" xfId="0" applyFont="1" applyFill="1" applyAlignment="1">
      <alignment horizontal="center" vertical="center"/>
    </xf>
    <xf numFmtId="0" fontId="16" fillId="0" borderId="17" xfId="0" applyFont="1" applyBorder="1" applyAlignment="1">
      <alignment horizontal="center" vertical="center" wrapText="1"/>
    </xf>
    <xf numFmtId="0" fontId="16" fillId="0" borderId="7" xfId="0" applyFont="1" applyBorder="1" applyAlignment="1">
      <alignment horizontal="center" vertical="center" wrapText="1" readingOrder="1"/>
    </xf>
    <xf numFmtId="15" fontId="15" fillId="10" borderId="3" xfId="0" applyNumberFormat="1" applyFont="1" applyFill="1" applyBorder="1" applyAlignment="1">
      <alignment horizontal="center" vertical="center" wrapText="1"/>
    </xf>
    <xf numFmtId="0" fontId="15" fillId="9" borderId="13" xfId="0" applyFont="1" applyFill="1" applyBorder="1" applyAlignment="1">
      <alignment horizontal="center" vertical="center" wrapText="1"/>
    </xf>
    <xf numFmtId="0" fontId="15" fillId="11" borderId="1" xfId="0" applyFont="1" applyFill="1" applyBorder="1" applyAlignment="1">
      <alignment horizontal="center" vertical="center" wrapText="1" readingOrder="1"/>
    </xf>
    <xf numFmtId="15" fontId="15" fillId="0" borderId="1" xfId="0" applyNumberFormat="1" applyFont="1" applyBorder="1" applyAlignment="1">
      <alignment horizontal="center" vertical="center"/>
    </xf>
    <xf numFmtId="0" fontId="15" fillId="0" borderId="8" xfId="0" applyFont="1" applyBorder="1" applyAlignment="1">
      <alignment horizontal="center" vertical="center"/>
    </xf>
    <xf numFmtId="0" fontId="18" fillId="9" borderId="1" xfId="0" applyFont="1" applyFill="1" applyBorder="1" applyAlignment="1">
      <alignment horizontal="center" vertical="center" wrapText="1"/>
    </xf>
    <xf numFmtId="0" fontId="19" fillId="0" borderId="1" xfId="4" quotePrefix="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4" fillId="8" borderId="6" xfId="0" applyFont="1" applyFill="1" applyBorder="1" applyAlignment="1">
      <alignment horizontal="center" vertical="center"/>
    </xf>
    <xf numFmtId="0" fontId="34" fillId="0" borderId="0" xfId="0" applyFont="1" applyAlignment="1">
      <alignment wrapText="1"/>
    </xf>
    <xf numFmtId="6" fontId="16" fillId="0" borderId="12" xfId="0" applyNumberFormat="1" applyFont="1" applyBorder="1" applyAlignment="1">
      <alignment horizontal="center" vertical="center"/>
    </xf>
    <xf numFmtId="0" fontId="33" fillId="0" borderId="1" xfId="4" quotePrefix="1" applyFont="1" applyBorder="1" applyAlignment="1">
      <alignment horizontal="center" vertical="center" wrapText="1"/>
    </xf>
    <xf numFmtId="0" fontId="33" fillId="11" borderId="6" xfId="4" quotePrefix="1" applyFont="1" applyFill="1" applyBorder="1" applyAlignment="1">
      <alignment horizontal="center" vertical="center" wrapText="1"/>
    </xf>
    <xf numFmtId="0" fontId="37" fillId="0" borderId="1" xfId="0" applyFont="1" applyBorder="1" applyAlignment="1">
      <alignment horizontal="left" vertical="center" wrapText="1" indent="1"/>
    </xf>
    <xf numFmtId="6" fontId="28" fillId="0" borderId="1" xfId="0" applyNumberFormat="1" applyFont="1" applyBorder="1" applyAlignment="1">
      <alignment horizontal="center" vertical="center" wrapText="1"/>
    </xf>
    <xf numFmtId="166" fontId="28" fillId="0" borderId="1" xfId="0" applyNumberFormat="1" applyFont="1" applyBorder="1" applyAlignment="1">
      <alignment horizontal="center" vertical="center" wrapText="1"/>
    </xf>
    <xf numFmtId="0" fontId="16" fillId="16" borderId="1" xfId="0" applyFont="1" applyFill="1" applyBorder="1" applyAlignment="1">
      <alignment horizontal="center" vertical="center" wrapText="1"/>
    </xf>
    <xf numFmtId="1" fontId="21" fillId="16" borderId="23" xfId="0" applyNumberFormat="1" applyFont="1" applyFill="1" applyBorder="1" applyAlignment="1">
      <alignment horizontal="center" vertical="center" wrapText="1"/>
    </xf>
    <xf numFmtId="9" fontId="15" fillId="16" borderId="1" xfId="0" applyNumberFormat="1" applyFont="1" applyFill="1" applyBorder="1" applyAlignment="1">
      <alignment horizontal="center" vertical="center" wrapText="1"/>
    </xf>
    <xf numFmtId="9" fontId="21" fillId="16" borderId="1" xfId="0" applyNumberFormat="1" applyFont="1" applyFill="1" applyBorder="1" applyAlignment="1">
      <alignment horizontal="center" vertical="center" wrapText="1"/>
    </xf>
    <xf numFmtId="9" fontId="21" fillId="16" borderId="4" xfId="0" applyNumberFormat="1" applyFont="1" applyFill="1" applyBorder="1" applyAlignment="1">
      <alignment horizontal="center" vertical="center" wrapText="1"/>
    </xf>
    <xf numFmtId="9" fontId="21" fillId="16" borderId="19" xfId="0" applyNumberFormat="1" applyFont="1" applyFill="1" applyBorder="1" applyAlignment="1">
      <alignment horizontal="center" vertical="center" wrapText="1"/>
    </xf>
    <xf numFmtId="9" fontId="18" fillId="16" borderId="4" xfId="0" applyNumberFormat="1" applyFont="1" applyFill="1" applyBorder="1" applyAlignment="1">
      <alignment horizontal="center" vertical="center" wrapText="1"/>
    </xf>
    <xf numFmtId="0" fontId="14" fillId="8" borderId="1" xfId="0" applyFont="1" applyFill="1" applyBorder="1" applyAlignment="1">
      <alignment horizontal="center" vertical="center"/>
    </xf>
    <xf numFmtId="0" fontId="22" fillId="2" borderId="1" xfId="0" applyFont="1" applyFill="1" applyBorder="1" applyAlignment="1">
      <alignment horizontal="center" vertical="center" textRotation="90" wrapText="1"/>
    </xf>
    <xf numFmtId="0" fontId="22" fillId="2" borderId="4" xfId="0" applyFont="1" applyFill="1" applyBorder="1" applyAlignment="1">
      <alignment horizontal="center" vertical="center" textRotation="90" wrapText="1"/>
    </xf>
    <xf numFmtId="0" fontId="16" fillId="0" borderId="14" xfId="0" applyFont="1" applyBorder="1" applyAlignment="1">
      <alignment horizontal="center" vertical="center" wrapText="1"/>
    </xf>
    <xf numFmtId="0" fontId="16" fillId="0" borderId="13" xfId="0" applyFont="1" applyBorder="1" applyAlignment="1">
      <alignment horizontal="center" vertical="center" wrapText="1"/>
    </xf>
    <xf numFmtId="0" fontId="19" fillId="0" borderId="2" xfId="0" applyFont="1" applyBorder="1" applyAlignment="1">
      <alignment horizontal="center" vertical="center" wrapText="1"/>
    </xf>
    <xf numFmtId="0" fontId="16" fillId="0" borderId="6" xfId="0" applyFont="1" applyBorder="1" applyAlignment="1">
      <alignment horizontal="center" vertical="top" wrapText="1"/>
    </xf>
    <xf numFmtId="15" fontId="15" fillId="2" borderId="6" xfId="0" applyNumberFormat="1" applyFont="1" applyFill="1" applyBorder="1" applyAlignment="1">
      <alignment horizontal="center" vertical="center" wrapText="1"/>
    </xf>
    <xf numFmtId="15" fontId="15" fillId="17" borderId="1" xfId="0" applyNumberFormat="1" applyFont="1" applyFill="1" applyBorder="1" applyAlignment="1">
      <alignment horizontal="center" vertical="center" wrapText="1"/>
    </xf>
    <xf numFmtId="15" fontId="15" fillId="2" borderId="1" xfId="0" applyNumberFormat="1" applyFont="1" applyFill="1" applyBorder="1" applyAlignment="1">
      <alignment horizontal="center" vertical="center" wrapText="1"/>
    </xf>
    <xf numFmtId="15" fontId="15" fillId="17" borderId="1" xfId="0" applyNumberFormat="1" applyFont="1" applyFill="1" applyBorder="1" applyAlignment="1">
      <alignment horizontal="center" vertical="center" wrapText="1" readingOrder="1"/>
    </xf>
    <xf numFmtId="0" fontId="21" fillId="0" borderId="0" xfId="0" applyFont="1" applyAlignment="1">
      <alignment horizontal="center" vertical="center"/>
    </xf>
    <xf numFmtId="6" fontId="21" fillId="17" borderId="1" xfId="0" applyNumberFormat="1" applyFont="1" applyFill="1" applyBorder="1" applyAlignment="1">
      <alignment horizontal="center" vertical="center"/>
    </xf>
    <xf numFmtId="6" fontId="21" fillId="0" borderId="1" xfId="0" applyNumberFormat="1" applyFont="1" applyBorder="1" applyAlignment="1">
      <alignment horizontal="center" vertical="center" wrapText="1"/>
    </xf>
    <xf numFmtId="15" fontId="15" fillId="2" borderId="1" xfId="0" applyNumberFormat="1" applyFont="1" applyFill="1" applyBorder="1" applyAlignment="1">
      <alignment horizontal="center" vertical="center" wrapText="1" readingOrder="1"/>
    </xf>
    <xf numFmtId="9" fontId="15" fillId="9" borderId="1" xfId="0" applyNumberFormat="1" applyFont="1" applyFill="1" applyBorder="1" applyAlignment="1">
      <alignment horizontal="center" vertical="center" wrapText="1" readingOrder="1"/>
    </xf>
    <xf numFmtId="9" fontId="15" fillId="9" borderId="1" xfId="0" quotePrefix="1" applyNumberFormat="1" applyFont="1" applyFill="1" applyBorder="1" applyAlignment="1">
      <alignment horizontal="center" vertical="center" wrapText="1"/>
    </xf>
    <xf numFmtId="0" fontId="16" fillId="0" borderId="10" xfId="0" applyFont="1" applyBorder="1" applyAlignment="1">
      <alignment horizontal="center" vertical="center" wrapText="1"/>
    </xf>
    <xf numFmtId="9" fontId="18" fillId="17" borderId="1" xfId="0" applyNumberFormat="1" applyFont="1" applyFill="1" applyBorder="1" applyAlignment="1">
      <alignment horizontal="center" vertical="center" wrapText="1"/>
    </xf>
    <xf numFmtId="1" fontId="15" fillId="2" borderId="4" xfId="0" applyNumberFormat="1" applyFont="1" applyFill="1" applyBorder="1" applyAlignment="1">
      <alignment horizontal="center" vertical="center" wrapText="1"/>
    </xf>
    <xf numFmtId="1" fontId="15" fillId="2" borderId="1" xfId="0" applyNumberFormat="1" applyFont="1" applyFill="1" applyBorder="1" applyAlignment="1">
      <alignment horizontal="center" vertical="center" wrapText="1"/>
    </xf>
    <xf numFmtId="10" fontId="18" fillId="0" borderId="1" xfId="0" applyNumberFormat="1" applyFont="1" applyBorder="1" applyAlignment="1">
      <alignment horizontal="center" vertical="center" wrapText="1"/>
    </xf>
    <xf numFmtId="0" fontId="15" fillId="0" borderId="20" xfId="0" applyFont="1" applyBorder="1" applyAlignment="1">
      <alignment horizontal="center" vertical="center" wrapText="1"/>
    </xf>
    <xf numFmtId="9" fontId="21" fillId="6" borderId="19" xfId="0" applyNumberFormat="1" applyFont="1" applyFill="1" applyBorder="1" applyAlignment="1">
      <alignment horizontal="center" vertical="center" wrapText="1"/>
    </xf>
    <xf numFmtId="1" fontId="21" fillId="6" borderId="23" xfId="0" applyNumberFormat="1" applyFont="1" applyFill="1" applyBorder="1" applyAlignment="1">
      <alignment horizontal="center" vertical="center" wrapText="1"/>
    </xf>
    <xf numFmtId="0" fontId="16" fillId="0" borderId="6" xfId="0" applyFont="1" applyBorder="1" applyAlignment="1">
      <alignment horizontal="left" vertical="top" wrapText="1"/>
    </xf>
    <xf numFmtId="9" fontId="21" fillId="6" borderId="1" xfId="0" applyNumberFormat="1" applyFont="1" applyFill="1" applyBorder="1" applyAlignment="1">
      <alignment horizontal="center" vertical="center" wrapText="1"/>
    </xf>
    <xf numFmtId="9" fontId="18" fillId="10" borderId="4" xfId="0" applyNumberFormat="1" applyFont="1" applyFill="1" applyBorder="1" applyAlignment="1">
      <alignment horizontal="center" vertical="center" wrapText="1"/>
    </xf>
    <xf numFmtId="0" fontId="15" fillId="10" borderId="13" xfId="0" applyFont="1" applyFill="1" applyBorder="1" applyAlignment="1">
      <alignment horizontal="center" vertical="center" wrapText="1"/>
    </xf>
    <xf numFmtId="0" fontId="15" fillId="10" borderId="1" xfId="0" applyFont="1" applyFill="1" applyBorder="1" applyAlignment="1">
      <alignment horizontal="center" vertical="center"/>
    </xf>
    <xf numFmtId="1" fontId="15" fillId="10" borderId="4" xfId="0" applyNumberFormat="1" applyFont="1" applyFill="1" applyBorder="1" applyAlignment="1">
      <alignment horizontal="center" vertical="center" wrapText="1"/>
    </xf>
    <xf numFmtId="9" fontId="18" fillId="10" borderId="1" xfId="0" applyNumberFormat="1" applyFont="1" applyFill="1" applyBorder="1" applyAlignment="1">
      <alignment horizontal="center" vertical="center" wrapText="1"/>
    </xf>
    <xf numFmtId="9" fontId="21" fillId="10" borderId="1" xfId="0" applyNumberFormat="1" applyFont="1" applyFill="1" applyBorder="1" applyAlignment="1">
      <alignment horizontal="center" vertical="center" wrapText="1"/>
    </xf>
    <xf numFmtId="0" fontId="21" fillId="10" borderId="1" xfId="0" applyFont="1" applyFill="1" applyBorder="1" applyAlignment="1">
      <alignment horizontal="center" vertical="center"/>
    </xf>
    <xf numFmtId="0" fontId="21" fillId="19" borderId="4" xfId="0" applyFont="1" applyFill="1" applyBorder="1" applyAlignment="1">
      <alignment horizontal="center" vertical="center" wrapText="1"/>
    </xf>
    <xf numFmtId="1" fontId="15" fillId="10" borderId="1" xfId="0" applyNumberFormat="1" applyFont="1" applyFill="1" applyBorder="1" applyAlignment="1">
      <alignment horizontal="center" vertical="center" wrapText="1" readingOrder="1"/>
    </xf>
    <xf numFmtId="6" fontId="21" fillId="10" borderId="1" xfId="0" applyNumberFormat="1" applyFont="1" applyFill="1" applyBorder="1" applyAlignment="1">
      <alignment horizontal="center" vertical="center"/>
    </xf>
    <xf numFmtId="164" fontId="15" fillId="10" borderId="1" xfId="0" applyNumberFormat="1" applyFont="1" applyFill="1" applyBorder="1" applyAlignment="1">
      <alignment horizontal="center" vertical="center" wrapText="1"/>
    </xf>
    <xf numFmtId="0" fontId="15" fillId="10" borderId="1" xfId="0" quotePrefix="1" applyFont="1" applyFill="1" applyBorder="1" applyAlignment="1">
      <alignment horizontal="center" vertical="center" wrapText="1"/>
    </xf>
    <xf numFmtId="0" fontId="21" fillId="16" borderId="1" xfId="0" applyFont="1" applyFill="1" applyBorder="1" applyAlignment="1">
      <alignment horizontal="center" vertical="center" wrapText="1"/>
    </xf>
    <xf numFmtId="0" fontId="15" fillId="16" borderId="13" xfId="0" applyFont="1" applyFill="1" applyBorder="1" applyAlignment="1">
      <alignment horizontal="center" vertical="center" wrapText="1"/>
    </xf>
    <xf numFmtId="15" fontId="15" fillId="10" borderId="1" xfId="0" applyNumberFormat="1" applyFont="1" applyFill="1" applyBorder="1" applyAlignment="1">
      <alignment horizontal="center" vertical="center"/>
    </xf>
    <xf numFmtId="15" fontId="15" fillId="16" borderId="1" xfId="0" applyNumberFormat="1" applyFont="1" applyFill="1" applyBorder="1" applyAlignment="1">
      <alignment horizontal="center" vertical="center" wrapText="1"/>
    </xf>
    <xf numFmtId="0" fontId="21" fillId="10" borderId="0" xfId="0" applyFont="1" applyFill="1" applyAlignment="1">
      <alignment horizontal="center" vertical="center"/>
    </xf>
    <xf numFmtId="6" fontId="21" fillId="10" borderId="1" xfId="0" applyNumberFormat="1" applyFont="1" applyFill="1" applyBorder="1" applyAlignment="1">
      <alignment horizontal="center" vertical="center" wrapText="1"/>
    </xf>
    <xf numFmtId="16" fontId="15" fillId="10" borderId="1" xfId="0" applyNumberFormat="1" applyFont="1" applyFill="1" applyBorder="1" applyAlignment="1">
      <alignment horizontal="center" vertical="center" wrapText="1"/>
    </xf>
    <xf numFmtId="0" fontId="21" fillId="16" borderId="1" xfId="0" applyFont="1" applyFill="1" applyBorder="1" applyAlignment="1">
      <alignment horizontal="center" vertical="center"/>
    </xf>
    <xf numFmtId="10" fontId="15" fillId="0" borderId="1" xfId="0" applyNumberFormat="1" applyFont="1" applyBorder="1" applyAlignment="1">
      <alignment horizontal="center" vertical="center" wrapText="1"/>
    </xf>
    <xf numFmtId="10" fontId="15" fillId="10" borderId="1" xfId="0" applyNumberFormat="1" applyFont="1" applyFill="1" applyBorder="1" applyAlignment="1">
      <alignment horizontal="center" vertical="center" wrapText="1"/>
    </xf>
    <xf numFmtId="9" fontId="15" fillId="0" borderId="1" xfId="3" applyFont="1" applyBorder="1" applyAlignment="1">
      <alignment horizontal="center" vertical="center" wrapText="1"/>
    </xf>
    <xf numFmtId="0" fontId="15" fillId="10" borderId="2" xfId="0" applyFont="1" applyFill="1" applyBorder="1" applyAlignment="1">
      <alignment horizontal="center" vertical="center" wrapText="1"/>
    </xf>
    <xf numFmtId="0" fontId="21" fillId="0" borderId="0" xfId="0" applyFont="1" applyAlignment="1">
      <alignment horizontal="center" vertical="center" wrapText="1"/>
    </xf>
    <xf numFmtId="20" fontId="15" fillId="0" borderId="1" xfId="0" applyNumberFormat="1" applyFont="1" applyBorder="1" applyAlignment="1">
      <alignment horizontal="center" vertical="center" wrapText="1"/>
    </xf>
    <xf numFmtId="9" fontId="18" fillId="2" borderId="4" xfId="0" applyNumberFormat="1" applyFont="1" applyFill="1" applyBorder="1" applyAlignment="1">
      <alignment horizontal="center" vertical="center" wrapText="1"/>
    </xf>
    <xf numFmtId="9" fontId="18" fillId="17" borderId="4" xfId="0" applyNumberFormat="1" applyFont="1" applyFill="1" applyBorder="1" applyAlignment="1">
      <alignment horizontal="center" vertical="center" wrapText="1"/>
    </xf>
    <xf numFmtId="9" fontId="18" fillId="2" borderId="1" xfId="0" applyNumberFormat="1"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5" fillId="5"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5" fillId="0" borderId="6" xfId="0" applyFont="1" applyBorder="1" applyAlignment="1">
      <alignment horizontal="center" vertical="center"/>
    </xf>
    <xf numFmtId="0" fontId="16" fillId="0" borderId="6" xfId="0" applyFont="1" applyBorder="1" applyAlignment="1">
      <alignment horizontal="center" vertical="center" wrapText="1"/>
    </xf>
    <xf numFmtId="0" fontId="15" fillId="6" borderId="5" xfId="0" applyFont="1" applyFill="1" applyBorder="1" applyAlignment="1">
      <alignment horizontal="center" vertical="center" textRotation="90"/>
    </xf>
    <xf numFmtId="0" fontId="15" fillId="6" borderId="16" xfId="0" applyFont="1" applyFill="1" applyBorder="1" applyAlignment="1">
      <alignment vertical="center" textRotation="90"/>
    </xf>
    <xf numFmtId="0" fontId="21" fillId="19" borderId="2" xfId="0" applyFont="1" applyFill="1" applyBorder="1" applyAlignment="1">
      <alignment horizontal="center" vertical="center" wrapText="1"/>
    </xf>
    <xf numFmtId="0" fontId="21" fillId="19" borderId="12" xfId="0" applyFont="1" applyFill="1" applyBorder="1" applyAlignment="1">
      <alignment horizontal="center" vertical="center" wrapText="1"/>
    </xf>
    <xf numFmtId="0" fontId="21" fillId="19" borderId="3" xfId="0" applyFont="1" applyFill="1" applyBorder="1" applyAlignment="1">
      <alignment horizontal="center" vertical="center" wrapText="1"/>
    </xf>
    <xf numFmtId="0" fontId="15" fillId="7" borderId="1" xfId="0" applyFont="1" applyFill="1" applyBorder="1" applyAlignment="1">
      <alignment horizontal="center" vertical="center" textRotation="90" wrapText="1"/>
    </xf>
    <xf numFmtId="0" fontId="15" fillId="4" borderId="1" xfId="0" applyFont="1" applyFill="1" applyBorder="1" applyAlignment="1">
      <alignment horizontal="center" vertical="center" textRotation="90"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15"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2" fillId="8" borderId="11"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12" xfId="0" applyFont="1" applyFill="1" applyBorder="1" applyAlignment="1">
      <alignment horizontal="center" vertical="center"/>
    </xf>
    <xf numFmtId="0" fontId="4" fillId="8" borderId="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10" borderId="2"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20" fillId="0" borderId="2" xfId="0" applyFont="1" applyBorder="1" applyAlignment="1">
      <alignment horizontal="left" vertical="center"/>
    </xf>
    <xf numFmtId="0" fontId="0" fillId="0" borderId="12" xfId="0" applyBorder="1" applyAlignment="1">
      <alignment vertical="center"/>
    </xf>
    <xf numFmtId="0" fontId="0" fillId="0" borderId="3" xfId="0" applyBorder="1" applyAlignment="1">
      <alignment vertical="center"/>
    </xf>
    <xf numFmtId="0" fontId="24" fillId="7" borderId="6" xfId="0" applyFont="1" applyFill="1" applyBorder="1" applyAlignment="1">
      <alignment horizontal="center" vertical="center" textRotation="90" wrapText="1"/>
    </xf>
    <xf numFmtId="0" fontId="24" fillId="7" borderId="1" xfId="0" applyFont="1" applyFill="1" applyBorder="1" applyAlignment="1">
      <alignment horizontal="center" vertical="center" textRotation="90" wrapText="1"/>
    </xf>
    <xf numFmtId="0" fontId="22" fillId="7" borderId="6" xfId="0" applyFont="1" applyFill="1" applyBorder="1" applyAlignment="1">
      <alignment horizontal="center" vertical="center" textRotation="90" wrapText="1"/>
    </xf>
    <xf numFmtId="0" fontId="22" fillId="7" borderId="1" xfId="0" applyFont="1" applyFill="1" applyBorder="1" applyAlignment="1">
      <alignment horizontal="center" vertical="center" textRotation="90" wrapText="1"/>
    </xf>
    <xf numFmtId="0" fontId="24" fillId="7" borderId="4" xfId="0" applyFont="1" applyFill="1" applyBorder="1" applyAlignment="1">
      <alignment horizontal="center" vertical="center" textRotation="90" wrapText="1"/>
    </xf>
    <xf numFmtId="0" fontId="24" fillId="7" borderId="5" xfId="0"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0" fillId="0" borderId="6" xfId="0" applyBorder="1" applyAlignment="1">
      <alignment horizontal="center" vertical="center" wrapText="1"/>
    </xf>
    <xf numFmtId="0" fontId="24" fillId="5" borderId="1" xfId="0" applyFont="1" applyFill="1" applyBorder="1" applyAlignment="1">
      <alignment horizontal="center" vertical="center" textRotation="90" wrapText="1"/>
    </xf>
    <xf numFmtId="0" fontId="22" fillId="5" borderId="1" xfId="0" applyFont="1" applyFill="1" applyBorder="1" applyAlignment="1">
      <alignment horizontal="center" vertical="center" textRotation="90"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22" fillId="4" borderId="5" xfId="0" applyFont="1" applyFill="1" applyBorder="1" applyAlignment="1">
      <alignment horizontal="center" vertical="center" textRotation="90"/>
    </xf>
    <xf numFmtId="0" fontId="22" fillId="4" borderId="5" xfId="0" applyFont="1" applyFill="1" applyBorder="1" applyAlignment="1">
      <alignment horizontal="center" vertical="center" textRotation="90" wrapText="1"/>
    </xf>
    <xf numFmtId="0" fontId="22" fillId="4" borderId="4" xfId="0" applyFont="1" applyFill="1" applyBorder="1" applyAlignment="1">
      <alignment horizontal="center" vertical="center" textRotation="90" wrapText="1"/>
    </xf>
    <xf numFmtId="0" fontId="20" fillId="11" borderId="14" xfId="0" applyFont="1" applyFill="1" applyBorder="1" applyAlignment="1">
      <alignment vertical="center"/>
    </xf>
    <xf numFmtId="0" fontId="0" fillId="0" borderId="11" xfId="0" applyBorder="1" applyAlignment="1">
      <alignment vertical="center"/>
    </xf>
    <xf numFmtId="0" fontId="0" fillId="0" borderId="10" xfId="0" applyBorder="1" applyAlignment="1">
      <alignment vertical="center"/>
    </xf>
    <xf numFmtId="0" fontId="15" fillId="0" borderId="18" xfId="0" applyFont="1" applyBorder="1" applyAlignment="1">
      <alignment horizontal="center" vertical="center" wrapText="1"/>
    </xf>
    <xf numFmtId="0" fontId="15" fillId="0" borderId="21" xfId="0" applyFont="1" applyBorder="1" applyAlignment="1">
      <alignment horizontal="center" vertical="center" wrapText="1"/>
    </xf>
    <xf numFmtId="0" fontId="27" fillId="7" borderId="1" xfId="0" applyFont="1" applyFill="1" applyBorder="1" applyAlignment="1">
      <alignment horizontal="center" vertical="center" textRotation="90" wrapText="1"/>
    </xf>
    <xf numFmtId="0" fontId="20" fillId="11" borderId="2" xfId="0" applyFont="1" applyFill="1" applyBorder="1" applyAlignment="1">
      <alignment vertical="center"/>
    </xf>
    <xf numFmtId="0" fontId="16" fillId="0" borderId="18" xfId="0" applyFont="1" applyBorder="1" applyAlignment="1">
      <alignment horizontal="center" vertical="center" wrapText="1"/>
    </xf>
    <xf numFmtId="0" fontId="16" fillId="0" borderId="21" xfId="0" applyFont="1" applyBorder="1" applyAlignment="1">
      <alignment horizontal="center" vertical="center" wrapText="1"/>
    </xf>
    <xf numFmtId="0" fontId="20" fillId="11" borderId="2" xfId="0" applyFont="1" applyFill="1" applyBorder="1" applyAlignment="1">
      <alignment horizontal="left" vertical="center" wrapText="1"/>
    </xf>
    <xf numFmtId="0" fontId="20" fillId="11" borderId="12" xfId="0" applyFont="1" applyFill="1" applyBorder="1" applyAlignment="1">
      <alignment horizontal="left" vertical="center" wrapText="1"/>
    </xf>
    <xf numFmtId="0" fontId="0" fillId="0" borderId="12" xfId="0" applyBorder="1" applyAlignment="1">
      <alignment vertical="center" wrapText="1"/>
    </xf>
    <xf numFmtId="0" fontId="0" fillId="0" borderId="3" xfId="0" applyBorder="1" applyAlignment="1">
      <alignment vertical="center" wrapText="1"/>
    </xf>
    <xf numFmtId="0" fontId="8" fillId="2" borderId="1" xfId="0" applyFont="1" applyFill="1" applyBorder="1" applyAlignment="1">
      <alignment horizontal="center" vertical="center" textRotation="90" wrapText="1"/>
    </xf>
    <xf numFmtId="0" fontId="15" fillId="0" borderId="1" xfId="0" applyFont="1" applyBorder="1" applyAlignment="1">
      <alignment horizontal="center" vertical="center" wrapText="1"/>
    </xf>
    <xf numFmtId="0" fontId="16" fillId="3" borderId="8"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22" xfId="0" applyFont="1" applyFill="1" applyBorder="1" applyAlignment="1">
      <alignment horizontal="center" vertical="center" wrapText="1"/>
    </xf>
    <xf numFmtId="4" fontId="16" fillId="0" borderId="1" xfId="0" applyNumberFormat="1" applyFont="1" applyBorder="1" applyAlignment="1">
      <alignment horizontal="center" vertical="center" wrapText="1"/>
    </xf>
    <xf numFmtId="0" fontId="24" fillId="6" borderId="1" xfId="0" applyFont="1" applyFill="1" applyBorder="1" applyAlignment="1">
      <alignment horizontal="center" vertical="center" textRotation="90" wrapText="1"/>
    </xf>
    <xf numFmtId="0" fontId="2" fillId="8" borderId="1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3" xfId="0" applyBorder="1" applyAlignment="1">
      <alignment horizontal="center" vertical="center" wrapText="1"/>
    </xf>
    <xf numFmtId="0" fontId="4" fillId="8" borderId="2" xfId="0" applyFont="1" applyFill="1" applyBorder="1" applyAlignment="1">
      <alignment horizontal="center" vertical="center"/>
    </xf>
    <xf numFmtId="0" fontId="0" fillId="0" borderId="3" xfId="0" applyBorder="1" applyAlignment="1">
      <alignment horizontal="center" vertical="center"/>
    </xf>
    <xf numFmtId="0" fontId="14" fillId="8" borderId="11" xfId="0" applyFont="1" applyFill="1" applyBorder="1" applyAlignment="1">
      <alignment horizontal="center" vertical="center"/>
    </xf>
    <xf numFmtId="0" fontId="14" fillId="8" borderId="2" xfId="0" applyFont="1" applyFill="1" applyBorder="1" applyAlignment="1">
      <alignment horizontal="center" vertical="center"/>
    </xf>
    <xf numFmtId="0" fontId="14" fillId="8" borderId="12" xfId="0" applyFont="1" applyFill="1" applyBorder="1" applyAlignment="1">
      <alignment horizontal="center" vertical="center"/>
    </xf>
    <xf numFmtId="0" fontId="14" fillId="8" borderId="13"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7"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32" fillId="8" borderId="1" xfId="0" applyFont="1" applyFill="1" applyBorder="1" applyAlignment="1">
      <alignment horizontal="center" vertical="center" wrapText="1"/>
    </xf>
    <xf numFmtId="0" fontId="14" fillId="8" borderId="5" xfId="0" applyFont="1" applyFill="1" applyBorder="1" applyAlignment="1">
      <alignment horizontal="center" vertical="center" wrapText="1"/>
    </xf>
    <xf numFmtId="6" fontId="16" fillId="0" borderId="4" xfId="0" applyNumberFormat="1" applyFont="1" applyBorder="1" applyAlignment="1">
      <alignment horizontal="center"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1" xfId="0" applyFont="1" applyBorder="1" applyAlignment="1">
      <alignment horizontal="center" vertical="center"/>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5" fillId="2" borderId="1" xfId="0" applyFont="1" applyFill="1" applyBorder="1" applyAlignment="1">
      <alignment horizontal="center" vertical="center" textRotation="90" wrapText="1"/>
    </xf>
    <xf numFmtId="0" fontId="15" fillId="2" borderId="4" xfId="0" applyFont="1" applyFill="1" applyBorder="1" applyAlignment="1">
      <alignment horizontal="center" vertical="center" textRotation="90" wrapText="1"/>
    </xf>
    <xf numFmtId="0" fontId="15" fillId="2" borderId="5" xfId="0" applyFont="1" applyFill="1" applyBorder="1" applyAlignment="1">
      <alignment horizontal="center" vertical="center" textRotation="90" wrapText="1"/>
    </xf>
    <xf numFmtId="0" fontId="15" fillId="2" borderId="6" xfId="0" applyFont="1" applyFill="1" applyBorder="1" applyAlignment="1">
      <alignment horizontal="center" vertical="center" textRotation="90" wrapText="1"/>
    </xf>
    <xf numFmtId="0" fontId="15" fillId="0" borderId="2" xfId="0" applyFont="1" applyBorder="1" applyAlignment="1">
      <alignment horizontal="center" vertical="center" textRotation="90" wrapText="1"/>
    </xf>
    <xf numFmtId="0" fontId="15" fillId="0" borderId="12" xfId="0" applyFont="1" applyBorder="1" applyAlignment="1">
      <alignment horizontal="center" vertical="center" textRotation="90" wrapText="1"/>
    </xf>
    <xf numFmtId="0" fontId="15" fillId="0" borderId="3" xfId="0" applyFont="1" applyBorder="1" applyAlignment="1">
      <alignment horizontal="center" vertical="center" textRotation="90" wrapText="1"/>
    </xf>
    <xf numFmtId="0" fontId="15" fillId="7" borderId="4" xfId="0" applyFont="1" applyFill="1" applyBorder="1" applyAlignment="1">
      <alignment horizontal="center" vertical="center" textRotation="90" wrapText="1"/>
    </xf>
    <xf numFmtId="0" fontId="15" fillId="7" borderId="6" xfId="0" applyFont="1" applyFill="1" applyBorder="1" applyAlignment="1">
      <alignment horizontal="center" vertical="center" textRotation="90" wrapText="1"/>
    </xf>
    <xf numFmtId="0" fontId="15" fillId="6" borderId="1" xfId="0" applyFont="1" applyFill="1" applyBorder="1" applyAlignment="1">
      <alignment horizontal="center" vertical="center" textRotation="90" wrapText="1"/>
    </xf>
    <xf numFmtId="0" fontId="15" fillId="6" borderId="4" xfId="0" applyFont="1" applyFill="1" applyBorder="1" applyAlignment="1">
      <alignment horizontal="center" vertical="center" textRotation="90" wrapText="1"/>
    </xf>
    <xf numFmtId="0" fontId="15" fillId="6" borderId="5" xfId="0" applyFont="1" applyFill="1" applyBorder="1" applyAlignment="1">
      <alignment horizontal="center" vertical="center" textRotation="90" wrapText="1"/>
    </xf>
    <xf numFmtId="0" fontId="15" fillId="0" borderId="0" xfId="0" applyFont="1" applyAlignment="1">
      <alignment horizontal="center" vertical="center"/>
    </xf>
    <xf numFmtId="0" fontId="19" fillId="11" borderId="4" xfId="0" applyFont="1" applyFill="1" applyBorder="1" applyAlignment="1">
      <alignment horizontal="center" vertical="center" wrapText="1"/>
    </xf>
    <xf numFmtId="0" fontId="19" fillId="11" borderId="5" xfId="0" applyFont="1" applyFill="1" applyBorder="1" applyAlignment="1">
      <alignment horizontal="center" vertical="center" wrapText="1"/>
    </xf>
    <xf numFmtId="0" fontId="19" fillId="11" borderId="6" xfId="0" applyFont="1" applyFill="1" applyBorder="1" applyAlignment="1">
      <alignment horizontal="center" vertical="center" wrapText="1"/>
    </xf>
    <xf numFmtId="0" fontId="15" fillId="0" borderId="8" xfId="0" applyFont="1" applyBorder="1" applyAlignment="1">
      <alignment horizontal="left" vertical="center"/>
    </xf>
    <xf numFmtId="0" fontId="15" fillId="0" borderId="7" xfId="0" applyFont="1" applyBorder="1" applyAlignment="1">
      <alignment horizontal="left" vertical="center"/>
    </xf>
    <xf numFmtId="6" fontId="16" fillId="0" borderId="1" xfId="0" applyNumberFormat="1" applyFont="1" applyBorder="1" applyAlignment="1">
      <alignment horizontal="center" vertical="center" readingOrder="1"/>
    </xf>
    <xf numFmtId="0" fontId="16" fillId="0" borderId="1" xfId="0" applyFont="1" applyBorder="1" applyAlignment="1">
      <alignment horizontal="center" vertical="center" readingOrder="1"/>
    </xf>
    <xf numFmtId="0" fontId="15" fillId="0" borderId="0" xfId="0" applyFont="1" applyAlignment="1">
      <alignment horizontal="left" vertical="center"/>
    </xf>
    <xf numFmtId="0" fontId="15" fillId="0" borderId="9" xfId="0" applyFont="1" applyBorder="1" applyAlignment="1">
      <alignment horizontal="left" vertical="center"/>
    </xf>
    <xf numFmtId="0" fontId="15" fillId="13" borderId="4" xfId="0" applyFont="1" applyFill="1" applyBorder="1" applyAlignment="1">
      <alignment horizontal="center" vertical="center" textRotation="90" wrapText="1"/>
    </xf>
    <xf numFmtId="0" fontId="15" fillId="13" borderId="5" xfId="0" applyFont="1" applyFill="1" applyBorder="1" applyAlignment="1">
      <alignment horizontal="center" vertical="center" textRotation="90" wrapText="1"/>
    </xf>
    <xf numFmtId="0" fontId="15" fillId="0" borderId="6" xfId="0" applyFont="1" applyBorder="1" applyAlignment="1">
      <alignment horizontal="left" vertical="center"/>
    </xf>
    <xf numFmtId="0" fontId="15" fillId="0" borderId="1" xfId="0" applyFont="1" applyBorder="1" applyAlignment="1">
      <alignment horizontal="left" vertical="center"/>
    </xf>
    <xf numFmtId="0" fontId="15" fillId="5" borderId="4" xfId="0" applyFont="1" applyFill="1" applyBorder="1" applyAlignment="1">
      <alignment horizontal="center" vertical="center" textRotation="90" wrapText="1"/>
    </xf>
    <xf numFmtId="0" fontId="15" fillId="5" borderId="5" xfId="0" applyFont="1" applyFill="1" applyBorder="1" applyAlignment="1">
      <alignment horizontal="center" vertical="center" textRotation="90" wrapText="1"/>
    </xf>
    <xf numFmtId="0" fontId="15" fillId="11"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6" fillId="0" borderId="1" xfId="0" applyFont="1" applyBorder="1" applyAlignment="1">
      <alignment horizontal="center" vertical="center" wrapText="1" readingOrder="1"/>
    </xf>
    <xf numFmtId="6" fontId="16" fillId="0" borderId="1" xfId="0" applyNumberFormat="1" applyFont="1" applyBorder="1" applyAlignment="1">
      <alignment horizontal="center" vertical="center" wrapText="1"/>
    </xf>
    <xf numFmtId="0" fontId="15" fillId="2" borderId="0" xfId="0" applyFont="1" applyFill="1" applyAlignment="1">
      <alignment horizontal="center" vertical="center" textRotation="90" wrapText="1"/>
    </xf>
    <xf numFmtId="0" fontId="15" fillId="2" borderId="11" xfId="0" applyFont="1" applyFill="1" applyBorder="1" applyAlignment="1">
      <alignment horizontal="center" vertical="center" textRotation="90" wrapText="1"/>
    </xf>
    <xf numFmtId="6" fontId="16" fillId="0" borderId="5" xfId="0" applyNumberFormat="1" applyFont="1" applyBorder="1" applyAlignment="1">
      <alignment horizontal="center" vertical="center" wrapText="1"/>
    </xf>
    <xf numFmtId="0" fontId="16" fillId="0" borderId="4" xfId="0" applyFont="1" applyBorder="1" applyAlignment="1">
      <alignment horizontal="center" vertical="center" wrapText="1" readingOrder="1"/>
    </xf>
    <xf numFmtId="0" fontId="16" fillId="0" borderId="6" xfId="0" applyFont="1" applyBorder="1" applyAlignment="1">
      <alignment horizontal="center" vertical="center" wrapText="1" readingOrder="1"/>
    </xf>
    <xf numFmtId="0" fontId="15" fillId="2" borderId="13" xfId="0" applyFont="1" applyFill="1" applyBorder="1" applyAlignment="1">
      <alignment horizontal="center" vertical="center" textRotation="90" wrapText="1"/>
    </xf>
    <xf numFmtId="0" fontId="15" fillId="2" borderId="16" xfId="0" applyFont="1" applyFill="1" applyBorder="1" applyAlignment="1">
      <alignment horizontal="center" vertical="center" textRotation="90" wrapText="1"/>
    </xf>
    <xf numFmtId="0" fontId="15" fillId="2" borderId="14" xfId="0" applyFont="1" applyFill="1" applyBorder="1" applyAlignment="1">
      <alignment horizontal="center" vertical="center" textRotation="90" wrapText="1"/>
    </xf>
    <xf numFmtId="0" fontId="15" fillId="2" borderId="8" xfId="0" applyFont="1" applyFill="1" applyBorder="1" applyAlignment="1">
      <alignment horizontal="center" vertical="center" textRotation="90" wrapText="1"/>
    </xf>
    <xf numFmtId="0" fontId="15" fillId="7" borderId="5" xfId="0" applyFont="1" applyFill="1" applyBorder="1" applyAlignment="1">
      <alignment horizontal="center" vertical="center" textRotation="90"/>
    </xf>
    <xf numFmtId="0" fontId="15" fillId="7" borderId="6" xfId="0" applyFont="1" applyFill="1" applyBorder="1" applyAlignment="1">
      <alignment horizontal="center" vertical="center" textRotation="90"/>
    </xf>
    <xf numFmtId="0" fontId="15" fillId="0" borderId="13" xfId="0" applyFont="1" applyBorder="1" applyAlignment="1">
      <alignment horizontal="left" vertical="center"/>
    </xf>
    <xf numFmtId="0" fontId="15" fillId="6" borderId="6" xfId="0" applyFont="1" applyFill="1" applyBorder="1" applyAlignment="1">
      <alignment horizontal="center" vertical="center" textRotation="90" wrapText="1"/>
    </xf>
    <xf numFmtId="0" fontId="23" fillId="0" borderId="4" xfId="0" applyFont="1" applyBorder="1" applyAlignment="1">
      <alignment horizontal="center" vertical="center"/>
    </xf>
    <xf numFmtId="0" fontId="24" fillId="5" borderId="1" xfId="0" applyFont="1" applyFill="1" applyBorder="1" applyAlignment="1">
      <alignment horizontal="center" vertical="center" textRotation="90"/>
    </xf>
    <xf numFmtId="0" fontId="22" fillId="5" borderId="1" xfId="0" applyFont="1" applyFill="1" applyBorder="1" applyAlignment="1">
      <alignment horizontal="center" vertical="center" textRotation="90"/>
    </xf>
    <xf numFmtId="0" fontId="24" fillId="5" borderId="4" xfId="0" applyFont="1" applyFill="1" applyBorder="1" applyAlignment="1">
      <alignment horizontal="center" vertical="center" textRotation="90"/>
    </xf>
    <xf numFmtId="0" fontId="24" fillId="5" borderId="5" xfId="0" applyFont="1" applyFill="1" applyBorder="1" applyAlignment="1">
      <alignment horizontal="center" vertical="center" textRotation="90"/>
    </xf>
    <xf numFmtId="0" fontId="15" fillId="3" borderId="5" xfId="0" applyFont="1" applyFill="1" applyBorder="1" applyAlignment="1">
      <alignment horizontal="center" vertical="center" wrapText="1"/>
    </xf>
    <xf numFmtId="0" fontId="14" fillId="18" borderId="2" xfId="0" applyFont="1" applyFill="1" applyBorder="1" applyAlignment="1">
      <alignment horizontal="center" vertical="center" wrapText="1"/>
    </xf>
    <xf numFmtId="0" fontId="38" fillId="8" borderId="11" xfId="0" applyFont="1" applyFill="1" applyBorder="1" applyAlignment="1">
      <alignment horizontal="center" vertical="center"/>
    </xf>
    <xf numFmtId="0" fontId="38" fillId="8" borderId="2" xfId="0" applyFont="1" applyFill="1" applyBorder="1" applyAlignment="1">
      <alignment horizontal="center" vertical="center"/>
    </xf>
    <xf numFmtId="0" fontId="38" fillId="8" borderId="12" xfId="0" applyFont="1" applyFill="1" applyBorder="1" applyAlignment="1">
      <alignment horizontal="center" vertical="center"/>
    </xf>
    <xf numFmtId="0" fontId="38" fillId="8" borderId="1" xfId="0" applyFont="1" applyFill="1" applyBorder="1" applyAlignment="1">
      <alignment horizontal="center" vertical="center" wrapText="1"/>
    </xf>
    <xf numFmtId="0" fontId="39" fillId="8" borderId="1" xfId="0" applyFont="1" applyFill="1" applyBorder="1" applyAlignment="1">
      <alignment horizontal="center" vertical="center" wrapText="1"/>
    </xf>
    <xf numFmtId="0" fontId="23" fillId="0" borderId="1" xfId="0" applyFont="1" applyBorder="1" applyAlignment="1">
      <alignment horizontal="center" vertical="center"/>
    </xf>
    <xf numFmtId="0" fontId="22" fillId="4" borderId="1" xfId="0" applyFont="1" applyFill="1" applyBorder="1" applyAlignment="1">
      <alignment horizontal="center" vertical="center" textRotation="90" wrapText="1"/>
    </xf>
    <xf numFmtId="0" fontId="22" fillId="0" borderId="4" xfId="0" applyFont="1" applyBorder="1" applyAlignment="1">
      <alignment horizontal="center" vertical="center"/>
    </xf>
    <xf numFmtId="0" fontId="22" fillId="0" borderId="6" xfId="0" applyFont="1" applyBorder="1" applyAlignment="1">
      <alignment horizontal="center" vertical="center"/>
    </xf>
  </cellXfs>
  <cellStyles count="5">
    <cellStyle name="Hyperlink" xfId="4" builtinId="8"/>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9" defaultPivotStyle="PivotStyleLight16"/>
  <colors>
    <mruColors>
      <color rgb="FFFFFF99"/>
      <color rgb="FFFFFFCC"/>
      <color rgb="FF080808"/>
      <color rgb="FF000008"/>
      <color rgb="FFFFCC66"/>
      <color rgb="FFFFCC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78A9-60E1-43D5-9E33-63A15183A6AF}">
  <dimension ref="A4:G13"/>
  <sheetViews>
    <sheetView workbookViewId="0">
      <selection activeCell="C7" sqref="C7:C13"/>
    </sheetView>
  </sheetViews>
  <sheetFormatPr defaultRowHeight="14.25" x14ac:dyDescent="0.45"/>
  <cols>
    <col min="1" max="1" width="48.1328125" customWidth="1"/>
    <col min="2" max="2" width="15.3984375" customWidth="1"/>
    <col min="3" max="3" width="17.1328125" customWidth="1"/>
    <col min="4" max="4" width="20.265625" customWidth="1"/>
    <col min="5" max="5" width="15.86328125" customWidth="1"/>
    <col min="6" max="6" width="18.59765625" customWidth="1"/>
    <col min="7" max="7" width="16.1328125" customWidth="1"/>
  </cols>
  <sheetData>
    <row r="4" spans="1:7" x14ac:dyDescent="0.45">
      <c r="A4" s="14" t="s">
        <v>0</v>
      </c>
    </row>
    <row r="6" spans="1:7" x14ac:dyDescent="0.45">
      <c r="A6" s="6"/>
      <c r="B6" s="7" t="s">
        <v>1</v>
      </c>
      <c r="C6" s="7" t="s">
        <v>2</v>
      </c>
      <c r="D6" s="7" t="s">
        <v>3</v>
      </c>
      <c r="E6" s="7" t="s">
        <v>4</v>
      </c>
      <c r="F6" s="7" t="s">
        <v>5</v>
      </c>
      <c r="G6" s="8" t="s">
        <v>6</v>
      </c>
    </row>
    <row r="7" spans="1:7" x14ac:dyDescent="0.45">
      <c r="A7" s="3" t="s">
        <v>7</v>
      </c>
      <c r="B7" s="4">
        <v>2</v>
      </c>
      <c r="C7" s="4">
        <v>0</v>
      </c>
      <c r="D7" s="4">
        <v>9</v>
      </c>
      <c r="E7" s="4">
        <v>0</v>
      </c>
      <c r="F7" s="4">
        <v>13</v>
      </c>
      <c r="G7" s="9">
        <f t="shared" ref="G7:G12" si="0">SUM(B7:F7)</f>
        <v>24</v>
      </c>
    </row>
    <row r="8" spans="1:7" x14ac:dyDescent="0.45">
      <c r="A8" s="3" t="s">
        <v>8</v>
      </c>
      <c r="B8" s="4">
        <v>4</v>
      </c>
      <c r="C8" s="4">
        <v>16</v>
      </c>
      <c r="D8" s="4">
        <v>4</v>
      </c>
      <c r="E8" s="4">
        <v>4</v>
      </c>
      <c r="F8" s="4">
        <v>0</v>
      </c>
      <c r="G8" s="9">
        <f t="shared" si="0"/>
        <v>28</v>
      </c>
    </row>
    <row r="9" spans="1:7" x14ac:dyDescent="0.45">
      <c r="A9" s="3" t="s">
        <v>9</v>
      </c>
      <c r="B9" s="4">
        <v>2</v>
      </c>
      <c r="C9" s="4">
        <v>0</v>
      </c>
      <c r="D9" s="4">
        <v>16</v>
      </c>
      <c r="E9" s="4">
        <v>1</v>
      </c>
      <c r="F9" s="4">
        <v>0</v>
      </c>
      <c r="G9" s="9">
        <f t="shared" si="0"/>
        <v>19</v>
      </c>
    </row>
    <row r="10" spans="1:7" x14ac:dyDescent="0.45">
      <c r="A10" s="3" t="s">
        <v>10</v>
      </c>
      <c r="B10" s="4">
        <v>7</v>
      </c>
      <c r="C10" s="4">
        <v>1</v>
      </c>
      <c r="D10" s="4">
        <v>4</v>
      </c>
      <c r="E10" s="4">
        <v>20</v>
      </c>
      <c r="F10" s="4">
        <v>4</v>
      </c>
      <c r="G10" s="9">
        <f t="shared" si="0"/>
        <v>36</v>
      </c>
    </row>
    <row r="11" spans="1:7" x14ac:dyDescent="0.45">
      <c r="A11" s="3" t="s">
        <v>11</v>
      </c>
      <c r="B11" s="4">
        <v>23</v>
      </c>
      <c r="C11" s="4">
        <v>9</v>
      </c>
      <c r="D11" s="4">
        <v>6</v>
      </c>
      <c r="E11" s="4">
        <v>5</v>
      </c>
      <c r="F11" s="4">
        <v>4</v>
      </c>
      <c r="G11" s="9">
        <f t="shared" si="0"/>
        <v>47</v>
      </c>
    </row>
    <row r="12" spans="1:7" x14ac:dyDescent="0.45">
      <c r="A12" s="3" t="s">
        <v>12</v>
      </c>
      <c r="B12" s="4">
        <v>4</v>
      </c>
      <c r="C12" s="4">
        <v>2</v>
      </c>
      <c r="D12" s="4">
        <v>3</v>
      </c>
      <c r="E12" s="4">
        <v>2</v>
      </c>
      <c r="F12" s="4">
        <v>4</v>
      </c>
      <c r="G12" s="9">
        <f t="shared" si="0"/>
        <v>15</v>
      </c>
    </row>
    <row r="13" spans="1:7" x14ac:dyDescent="0.45">
      <c r="A13" s="3"/>
      <c r="B13" s="5">
        <f>SUM(B8:B12)</f>
        <v>40</v>
      </c>
      <c r="C13" s="5">
        <f>SUM(C7:C12)</f>
        <v>28</v>
      </c>
      <c r="D13" s="5">
        <f>SUM(D7:D12)</f>
        <v>42</v>
      </c>
      <c r="E13" s="5">
        <f>SUM(E7:E12)</f>
        <v>32</v>
      </c>
      <c r="F13" s="5">
        <f>SUM(F7:F12)</f>
        <v>25</v>
      </c>
      <c r="G13" s="198">
        <f>SUM(G7:G12)</f>
        <v>169</v>
      </c>
    </row>
  </sheetData>
  <pageMargins left="0.7" right="0.7" top="0.75" bottom="0.75" header="0.3" footer="0.3"/>
  <pageSetup paperSize="9" orientation="portrait" r:id="rId1"/>
  <ignoredErrors>
    <ignoredError sqref="B1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3F919-1559-4CB6-9756-82416AEAB776}">
  <sheetPr>
    <pageSetUpPr fitToPage="1"/>
  </sheetPr>
  <dimension ref="A1:AI52"/>
  <sheetViews>
    <sheetView topLeftCell="Q1" zoomScale="70" zoomScaleNormal="70" workbookViewId="0">
      <selection activeCell="Y5" sqref="Y1:AC1048576"/>
    </sheetView>
  </sheetViews>
  <sheetFormatPr defaultRowHeight="14.25" x14ac:dyDescent="0.45"/>
  <cols>
    <col min="1" max="1" width="9" customWidth="1"/>
    <col min="2" max="2" width="9.86328125" customWidth="1"/>
    <col min="3" max="4" width="11.265625" customWidth="1"/>
    <col min="5" max="5" width="18.1328125" customWidth="1"/>
    <col min="6" max="6" width="15.59765625" customWidth="1"/>
    <col min="7" max="7" width="22.59765625" customWidth="1"/>
    <col min="8" max="8" width="28.73046875" customWidth="1"/>
    <col min="9" max="9" width="32.3984375" customWidth="1"/>
    <col min="10" max="10" width="32" customWidth="1"/>
    <col min="11" max="11" width="22" customWidth="1"/>
    <col min="12" max="12" width="21.1328125" customWidth="1"/>
    <col min="13" max="13" width="16.3984375" customWidth="1"/>
    <col min="14" max="14" width="23.59765625" customWidth="1"/>
    <col min="15" max="16" width="15.265625" customWidth="1"/>
    <col min="17" max="17" width="16.1328125" customWidth="1"/>
    <col min="18" max="19" width="28.73046875" customWidth="1"/>
    <col min="20" max="20" width="16.73046875" customWidth="1"/>
    <col min="21" max="22" width="16.73046875" hidden="1" customWidth="1"/>
    <col min="23" max="24" width="28.73046875" hidden="1" customWidth="1"/>
    <col min="25" max="29" width="21.265625" hidden="1" customWidth="1"/>
    <col min="30" max="30" width="19.73046875" customWidth="1"/>
    <col min="31" max="31" width="18.265625" customWidth="1"/>
    <col min="32" max="32" width="19.1328125" customWidth="1"/>
    <col min="33" max="33" width="19.265625" customWidth="1"/>
    <col min="34" max="34" width="26.1328125" customWidth="1"/>
    <col min="35" max="35" width="18" customWidth="1"/>
    <col min="37" max="37" width="31.59765625" customWidth="1"/>
  </cols>
  <sheetData>
    <row r="1" spans="1:35" ht="39" customHeight="1" x14ac:dyDescent="0.45">
      <c r="A1" s="335" t="s">
        <v>13</v>
      </c>
      <c r="B1" s="335"/>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row>
    <row r="2" spans="1:35" ht="39" customHeight="1" x14ac:dyDescent="0.45">
      <c r="A2" s="336" t="s">
        <v>14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row>
    <row r="3" spans="1:35" ht="39" customHeight="1" x14ac:dyDescent="0.45">
      <c r="A3" s="337" t="s">
        <v>15</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row>
    <row r="4" spans="1:35" ht="43.5" customHeight="1" x14ac:dyDescent="0.45">
      <c r="A4" s="400" t="s">
        <v>16</v>
      </c>
      <c r="B4" s="401"/>
      <c r="C4" s="401"/>
      <c r="D4" s="402"/>
      <c r="E4" s="340" t="s">
        <v>17</v>
      </c>
      <c r="F4" s="341"/>
      <c r="G4" s="338" t="s">
        <v>18</v>
      </c>
      <c r="H4" s="342" t="s">
        <v>19</v>
      </c>
      <c r="I4" s="342" t="s">
        <v>20</v>
      </c>
      <c r="J4" s="343" t="s">
        <v>21</v>
      </c>
      <c r="K4" s="338" t="s">
        <v>22</v>
      </c>
      <c r="L4" s="86" t="s">
        <v>23</v>
      </c>
      <c r="M4" s="96" t="s">
        <v>24</v>
      </c>
      <c r="N4" s="96" t="s">
        <v>25</v>
      </c>
      <c r="O4" s="351" t="s">
        <v>26</v>
      </c>
      <c r="P4" s="407"/>
      <c r="Q4" s="338" t="s">
        <v>27</v>
      </c>
      <c r="R4" s="338" t="s">
        <v>28</v>
      </c>
      <c r="S4" s="338" t="s">
        <v>29</v>
      </c>
      <c r="T4" s="408" t="s">
        <v>30</v>
      </c>
      <c r="U4" s="409"/>
      <c r="V4" s="338" t="s">
        <v>27</v>
      </c>
      <c r="W4" s="338" t="s">
        <v>28</v>
      </c>
      <c r="X4" s="338" t="s">
        <v>29</v>
      </c>
      <c r="Y4" s="320" t="s">
        <v>31</v>
      </c>
      <c r="Z4" s="321"/>
      <c r="AA4" s="321"/>
      <c r="AB4" s="321"/>
      <c r="AC4" s="322"/>
      <c r="AD4" s="15" t="s">
        <v>32</v>
      </c>
      <c r="AE4" s="15" t="s">
        <v>33</v>
      </c>
      <c r="AF4" s="406" t="s">
        <v>34</v>
      </c>
      <c r="AG4" s="406" t="s">
        <v>35</v>
      </c>
      <c r="AH4" s="406" t="s">
        <v>36</v>
      </c>
      <c r="AI4" s="406" t="s">
        <v>37</v>
      </c>
    </row>
    <row r="5" spans="1:35" ht="41.65" customHeight="1" x14ac:dyDescent="0.45">
      <c r="A5" s="403"/>
      <c r="B5" s="404"/>
      <c r="C5" s="404"/>
      <c r="D5" s="405"/>
      <c r="E5" s="123" t="s">
        <v>38</v>
      </c>
      <c r="F5" s="123" t="s">
        <v>39</v>
      </c>
      <c r="G5" s="339"/>
      <c r="H5" s="342"/>
      <c r="I5" s="342"/>
      <c r="J5" s="344"/>
      <c r="K5" s="339"/>
      <c r="L5" s="351" t="s">
        <v>40</v>
      </c>
      <c r="M5" s="352"/>
      <c r="N5" s="123" t="s">
        <v>41</v>
      </c>
      <c r="O5" s="123" t="s">
        <v>42</v>
      </c>
      <c r="P5" s="123" t="s">
        <v>43</v>
      </c>
      <c r="Q5" s="370"/>
      <c r="R5" s="370"/>
      <c r="S5" s="370"/>
      <c r="T5" s="123" t="s">
        <v>42</v>
      </c>
      <c r="U5" s="123" t="s">
        <v>43</v>
      </c>
      <c r="V5" s="339"/>
      <c r="W5" s="339"/>
      <c r="X5" s="339"/>
      <c r="Y5" s="285" t="s">
        <v>42</v>
      </c>
      <c r="Z5" s="285" t="s">
        <v>43</v>
      </c>
      <c r="AA5" s="285" t="s">
        <v>44</v>
      </c>
      <c r="AB5" s="285" t="s">
        <v>45</v>
      </c>
      <c r="AC5" s="285" t="s">
        <v>46</v>
      </c>
      <c r="AD5" s="123" t="s">
        <v>42</v>
      </c>
      <c r="AE5" s="123" t="s">
        <v>42</v>
      </c>
      <c r="AF5" s="406"/>
      <c r="AG5" s="406"/>
      <c r="AH5" s="406"/>
      <c r="AI5" s="406"/>
    </row>
    <row r="6" spans="1:35" ht="114.75" customHeight="1" x14ac:dyDescent="0.45">
      <c r="A6" s="399" t="s">
        <v>47</v>
      </c>
      <c r="B6" s="399" t="s">
        <v>48</v>
      </c>
      <c r="C6" s="399" t="s">
        <v>49</v>
      </c>
      <c r="D6" s="399" t="s">
        <v>50</v>
      </c>
      <c r="E6" s="383" t="s">
        <v>51</v>
      </c>
      <c r="F6" s="383" t="s">
        <v>52</v>
      </c>
      <c r="G6" s="74" t="s">
        <v>53</v>
      </c>
      <c r="H6" s="387" t="s">
        <v>54</v>
      </c>
      <c r="I6" s="202" t="s">
        <v>55</v>
      </c>
      <c r="J6" s="199" t="s">
        <v>56</v>
      </c>
      <c r="K6" s="41">
        <v>1</v>
      </c>
      <c r="L6" s="42">
        <v>1</v>
      </c>
      <c r="M6" s="112" t="s">
        <v>57</v>
      </c>
      <c r="N6" s="200">
        <v>0.95</v>
      </c>
      <c r="O6" s="133">
        <v>0.25</v>
      </c>
      <c r="P6" s="133">
        <v>0.13</v>
      </c>
      <c r="Q6" s="269" t="s">
        <v>58</v>
      </c>
      <c r="R6" s="133" t="s">
        <v>59</v>
      </c>
      <c r="S6" s="133" t="s">
        <v>60</v>
      </c>
      <c r="T6" s="133">
        <v>0.5</v>
      </c>
      <c r="U6" s="133">
        <v>0.5</v>
      </c>
      <c r="V6" s="270" t="s">
        <v>61</v>
      </c>
      <c r="W6" s="76" t="s">
        <v>57</v>
      </c>
      <c r="X6" s="76" t="s">
        <v>57</v>
      </c>
      <c r="Y6" s="278">
        <v>0.75</v>
      </c>
      <c r="Z6" s="278">
        <v>0.5</v>
      </c>
      <c r="AA6" s="304" t="s">
        <v>61</v>
      </c>
      <c r="AB6" s="278" t="s">
        <v>57</v>
      </c>
      <c r="AC6" s="278" t="s">
        <v>57</v>
      </c>
      <c r="AD6" s="133">
        <v>0.75</v>
      </c>
      <c r="AE6" s="133">
        <v>1</v>
      </c>
      <c r="AF6" s="201" t="s">
        <v>62</v>
      </c>
      <c r="AG6" s="131" t="s">
        <v>63</v>
      </c>
      <c r="AH6" s="97" t="s">
        <v>64</v>
      </c>
      <c r="AI6" s="88" t="s">
        <v>65</v>
      </c>
    </row>
    <row r="7" spans="1:35" ht="85.9" customHeight="1" x14ac:dyDescent="0.45">
      <c r="A7" s="399"/>
      <c r="B7" s="399"/>
      <c r="C7" s="399"/>
      <c r="D7" s="399"/>
      <c r="E7" s="384"/>
      <c r="F7" s="384"/>
      <c r="G7" s="273" t="s">
        <v>66</v>
      </c>
      <c r="H7" s="388"/>
      <c r="I7" s="203" t="s">
        <v>67</v>
      </c>
      <c r="J7" s="199" t="s">
        <v>56</v>
      </c>
      <c r="K7" s="196">
        <v>1</v>
      </c>
      <c r="L7" s="197">
        <v>1</v>
      </c>
      <c r="M7" s="178" t="s">
        <v>57</v>
      </c>
      <c r="N7" s="274">
        <v>0.95</v>
      </c>
      <c r="O7" s="133">
        <v>0.25</v>
      </c>
      <c r="P7" s="133">
        <v>0.08</v>
      </c>
      <c r="Q7" s="269" t="s">
        <v>58</v>
      </c>
      <c r="R7" s="133" t="s">
        <v>68</v>
      </c>
      <c r="S7" s="133" t="s">
        <v>69</v>
      </c>
      <c r="T7" s="133">
        <v>0.5</v>
      </c>
      <c r="U7" s="133">
        <v>0.18</v>
      </c>
      <c r="V7" s="269" t="s">
        <v>58</v>
      </c>
      <c r="W7" s="302" t="s">
        <v>70</v>
      </c>
      <c r="X7" s="133" t="s">
        <v>71</v>
      </c>
      <c r="Y7" s="278">
        <v>0.75</v>
      </c>
      <c r="Z7" s="278">
        <v>0.18</v>
      </c>
      <c r="AA7" s="305" t="s">
        <v>58</v>
      </c>
      <c r="AB7" s="278" t="s">
        <v>70</v>
      </c>
      <c r="AC7" s="278" t="s">
        <v>71</v>
      </c>
      <c r="AD7" s="133">
        <v>0.75</v>
      </c>
      <c r="AE7" s="133">
        <v>1</v>
      </c>
      <c r="AF7" s="201" t="s">
        <v>62</v>
      </c>
      <c r="AG7" s="131" t="s">
        <v>72</v>
      </c>
      <c r="AH7" s="97" t="s">
        <v>64</v>
      </c>
      <c r="AI7" s="88" t="s">
        <v>65</v>
      </c>
    </row>
    <row r="8" spans="1:35" ht="32.25" customHeight="1" x14ac:dyDescent="0.45">
      <c r="A8" s="389"/>
      <c r="B8" s="390"/>
      <c r="C8" s="390"/>
      <c r="D8" s="390"/>
      <c r="E8" s="390"/>
      <c r="F8" s="390"/>
      <c r="G8" s="390"/>
      <c r="H8" s="390"/>
      <c r="I8" s="390"/>
      <c r="J8" s="390"/>
      <c r="K8" s="390"/>
      <c r="L8" s="391"/>
      <c r="M8" s="391"/>
      <c r="N8" s="391"/>
      <c r="O8" s="391"/>
      <c r="P8" s="391"/>
      <c r="Q8" s="391"/>
      <c r="R8" s="391"/>
      <c r="S8" s="391"/>
      <c r="T8" s="391"/>
      <c r="U8" s="391"/>
      <c r="V8" s="391"/>
      <c r="W8" s="391"/>
      <c r="X8" s="391"/>
      <c r="Y8" s="391"/>
      <c r="Z8" s="391"/>
      <c r="AA8" s="391"/>
      <c r="AB8" s="391"/>
      <c r="AC8" s="391"/>
      <c r="AD8" s="391"/>
      <c r="AE8" s="391"/>
      <c r="AF8" s="391"/>
      <c r="AG8" s="391"/>
      <c r="AH8" s="391"/>
      <c r="AI8" s="392"/>
    </row>
    <row r="9" spans="1:35" ht="79.5" customHeight="1" x14ac:dyDescent="0.45">
      <c r="A9" s="393" t="s">
        <v>73</v>
      </c>
      <c r="B9" s="393" t="s">
        <v>74</v>
      </c>
      <c r="C9" s="393" t="s">
        <v>75</v>
      </c>
      <c r="D9" s="393" t="s">
        <v>76</v>
      </c>
      <c r="E9" s="160" t="s">
        <v>77</v>
      </c>
      <c r="F9" s="87" t="s">
        <v>52</v>
      </c>
      <c r="G9" s="87" t="s">
        <v>78</v>
      </c>
      <c r="H9" s="88" t="s">
        <v>79</v>
      </c>
      <c r="I9" s="204" t="s">
        <v>80</v>
      </c>
      <c r="J9" s="204" t="s">
        <v>81</v>
      </c>
      <c r="K9" s="110">
        <v>1</v>
      </c>
      <c r="L9" s="112" t="s">
        <v>82</v>
      </c>
      <c r="M9" s="112" t="s">
        <v>57</v>
      </c>
      <c r="N9" s="205" t="s">
        <v>83</v>
      </c>
      <c r="O9" s="76" t="s">
        <v>57</v>
      </c>
      <c r="P9" s="76" t="s">
        <v>57</v>
      </c>
      <c r="Q9" s="163" t="s">
        <v>84</v>
      </c>
      <c r="R9" s="76" t="s">
        <v>57</v>
      </c>
      <c r="S9" s="76" t="s">
        <v>57</v>
      </c>
      <c r="T9" s="76" t="s">
        <v>57</v>
      </c>
      <c r="U9" s="92" t="s">
        <v>57</v>
      </c>
      <c r="V9" s="165" t="s">
        <v>85</v>
      </c>
      <c r="W9" s="125" t="s">
        <v>57</v>
      </c>
      <c r="X9" s="125" t="s">
        <v>57</v>
      </c>
      <c r="Y9" s="63" t="s">
        <v>57</v>
      </c>
      <c r="Z9" s="63" t="s">
        <v>57</v>
      </c>
      <c r="AA9" s="163" t="s">
        <v>85</v>
      </c>
      <c r="AB9" s="63" t="s">
        <v>57</v>
      </c>
      <c r="AC9" s="63" t="s">
        <v>57</v>
      </c>
      <c r="AD9" s="76" t="s">
        <v>57</v>
      </c>
      <c r="AE9" s="181">
        <v>0.9</v>
      </c>
      <c r="AF9" s="88" t="s">
        <v>57</v>
      </c>
      <c r="AG9" s="88" t="s">
        <v>86</v>
      </c>
      <c r="AH9" s="88" t="s">
        <v>87</v>
      </c>
      <c r="AI9" s="88" t="s">
        <v>65</v>
      </c>
    </row>
    <row r="10" spans="1:35" ht="97.15" customHeight="1" x14ac:dyDescent="0.45">
      <c r="A10" s="393"/>
      <c r="B10" s="393"/>
      <c r="C10" s="393"/>
      <c r="D10" s="393"/>
      <c r="E10" s="394" t="s">
        <v>88</v>
      </c>
      <c r="F10" s="394" t="s">
        <v>89</v>
      </c>
      <c r="G10" s="92" t="s">
        <v>90</v>
      </c>
      <c r="H10" s="395" t="s">
        <v>91</v>
      </c>
      <c r="I10" s="93" t="s">
        <v>92</v>
      </c>
      <c r="J10" s="93" t="s">
        <v>93</v>
      </c>
      <c r="K10" s="31">
        <v>350</v>
      </c>
      <c r="L10" s="19">
        <v>350</v>
      </c>
      <c r="M10" s="64">
        <v>41</v>
      </c>
      <c r="N10" s="22">
        <v>300</v>
      </c>
      <c r="O10" s="92">
        <v>300</v>
      </c>
      <c r="P10" s="92">
        <v>484</v>
      </c>
      <c r="Q10" s="270" t="s">
        <v>61</v>
      </c>
      <c r="R10" s="92" t="s">
        <v>94</v>
      </c>
      <c r="S10" s="76" t="s">
        <v>57</v>
      </c>
      <c r="T10" s="92">
        <v>300</v>
      </c>
      <c r="U10" s="92">
        <v>499</v>
      </c>
      <c r="V10" s="270" t="s">
        <v>61</v>
      </c>
      <c r="W10" s="92" t="s">
        <v>94</v>
      </c>
      <c r="X10" s="76" t="s">
        <v>57</v>
      </c>
      <c r="Y10" s="31">
        <v>300</v>
      </c>
      <c r="Z10" s="31">
        <v>499</v>
      </c>
      <c r="AA10" s="270" t="s">
        <v>61</v>
      </c>
      <c r="AB10" s="31" t="s">
        <v>94</v>
      </c>
      <c r="AC10" s="63" t="s">
        <v>57</v>
      </c>
      <c r="AD10" s="92">
        <v>300</v>
      </c>
      <c r="AE10" s="124">
        <v>300</v>
      </c>
      <c r="AF10" s="398">
        <v>600000</v>
      </c>
      <c r="AG10" s="93" t="s">
        <v>95</v>
      </c>
      <c r="AH10" s="93" t="s">
        <v>96</v>
      </c>
      <c r="AI10" s="268" t="s">
        <v>65</v>
      </c>
    </row>
    <row r="11" spans="1:35" ht="124.5" customHeight="1" x14ac:dyDescent="0.45">
      <c r="A11" s="393"/>
      <c r="B11" s="393"/>
      <c r="C11" s="393"/>
      <c r="D11" s="393"/>
      <c r="E11" s="394"/>
      <c r="F11" s="394"/>
      <c r="G11" s="124" t="s">
        <v>97</v>
      </c>
      <c r="H11" s="396"/>
      <c r="I11" s="91" t="s">
        <v>98</v>
      </c>
      <c r="J11" s="91" t="s">
        <v>99</v>
      </c>
      <c r="K11" s="206">
        <v>30</v>
      </c>
      <c r="L11" s="207">
        <v>0</v>
      </c>
      <c r="M11" s="208">
        <v>0</v>
      </c>
      <c r="N11" s="209" t="s">
        <v>100</v>
      </c>
      <c r="O11" s="124" t="s">
        <v>57</v>
      </c>
      <c r="P11" s="76" t="s">
        <v>57</v>
      </c>
      <c r="Q11" s="163" t="s">
        <v>84</v>
      </c>
      <c r="R11" s="76" t="s">
        <v>57</v>
      </c>
      <c r="S11" s="76" t="s">
        <v>57</v>
      </c>
      <c r="T11" s="124" t="s">
        <v>57</v>
      </c>
      <c r="U11" s="92" t="s">
        <v>57</v>
      </c>
      <c r="V11" s="165" t="s">
        <v>85</v>
      </c>
      <c r="W11" s="125" t="s">
        <v>57</v>
      </c>
      <c r="X11" s="125" t="s">
        <v>57</v>
      </c>
      <c r="Y11" s="279" t="s">
        <v>57</v>
      </c>
      <c r="Z11" s="279" t="s">
        <v>57</v>
      </c>
      <c r="AA11" s="291" t="s">
        <v>85</v>
      </c>
      <c r="AB11" s="301" t="s">
        <v>57</v>
      </c>
      <c r="AC11" s="31" t="s">
        <v>57</v>
      </c>
      <c r="AD11" s="179" t="s">
        <v>57</v>
      </c>
      <c r="AE11" s="92">
        <v>15</v>
      </c>
      <c r="AF11" s="398"/>
      <c r="AG11" s="93" t="s">
        <v>86</v>
      </c>
      <c r="AH11" s="93" t="s">
        <v>101</v>
      </c>
      <c r="AI11" s="158" t="s">
        <v>65</v>
      </c>
    </row>
    <row r="12" spans="1:35" ht="124.5" customHeight="1" x14ac:dyDescent="0.45">
      <c r="A12" s="393"/>
      <c r="B12" s="393"/>
      <c r="C12" s="393"/>
      <c r="D12" s="393"/>
      <c r="E12" s="394"/>
      <c r="F12" s="394"/>
      <c r="G12" s="92" t="s">
        <v>102</v>
      </c>
      <c r="H12" s="397"/>
      <c r="I12" s="146" t="s">
        <v>103</v>
      </c>
      <c r="J12" s="146" t="s">
        <v>104</v>
      </c>
      <c r="K12" s="216">
        <v>2</v>
      </c>
      <c r="L12" s="180" t="s">
        <v>82</v>
      </c>
      <c r="M12" s="180" t="s">
        <v>57</v>
      </c>
      <c r="N12" s="275">
        <v>2</v>
      </c>
      <c r="O12" s="92" t="s">
        <v>57</v>
      </c>
      <c r="P12" s="76" t="s">
        <v>57</v>
      </c>
      <c r="Q12" s="163" t="s">
        <v>84</v>
      </c>
      <c r="R12" s="76" t="s">
        <v>57</v>
      </c>
      <c r="S12" s="76" t="s">
        <v>57</v>
      </c>
      <c r="T12" s="92">
        <v>2</v>
      </c>
      <c r="U12" s="92">
        <v>1</v>
      </c>
      <c r="V12" s="269" t="s">
        <v>58</v>
      </c>
      <c r="W12" s="76" t="s">
        <v>105</v>
      </c>
      <c r="X12" s="76" t="s">
        <v>106</v>
      </c>
      <c r="Y12" s="31">
        <v>2</v>
      </c>
      <c r="Z12" s="31">
        <v>1</v>
      </c>
      <c r="AA12" s="269" t="s">
        <v>58</v>
      </c>
      <c r="AB12" s="63" t="s">
        <v>105</v>
      </c>
      <c r="AC12" s="63" t="s">
        <v>106</v>
      </c>
      <c r="AD12" s="92" t="s">
        <v>57</v>
      </c>
      <c r="AE12" s="92">
        <v>2</v>
      </c>
      <c r="AF12" s="398"/>
      <c r="AG12" s="93" t="s">
        <v>86</v>
      </c>
      <c r="AH12" s="93" t="s">
        <v>107</v>
      </c>
      <c r="AI12" s="93" t="s">
        <v>65</v>
      </c>
    </row>
    <row r="13" spans="1:35" ht="25.15" customHeight="1" x14ac:dyDescent="0.45">
      <c r="A13" s="380"/>
      <c r="B13" s="381"/>
      <c r="C13" s="381"/>
      <c r="D13" s="381"/>
      <c r="E13" s="381"/>
      <c r="F13" s="381"/>
      <c r="G13" s="381"/>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2"/>
    </row>
    <row r="14" spans="1:35" ht="123" customHeight="1" x14ac:dyDescent="0.45">
      <c r="A14" s="385" t="s">
        <v>108</v>
      </c>
      <c r="B14" s="385" t="s">
        <v>109</v>
      </c>
      <c r="C14" s="385" t="s">
        <v>110</v>
      </c>
      <c r="D14" s="385" t="s">
        <v>111</v>
      </c>
      <c r="E14" s="124" t="s">
        <v>112</v>
      </c>
      <c r="F14" s="92" t="s">
        <v>113</v>
      </c>
      <c r="G14" s="124" t="s">
        <v>114</v>
      </c>
      <c r="H14" s="21" t="s">
        <v>115</v>
      </c>
      <c r="I14" s="118" t="s">
        <v>116</v>
      </c>
      <c r="J14" s="120" t="s">
        <v>117</v>
      </c>
      <c r="K14" s="37">
        <v>45473</v>
      </c>
      <c r="L14" s="49">
        <v>45470</v>
      </c>
      <c r="M14" s="64" t="s">
        <v>57</v>
      </c>
      <c r="N14" s="27">
        <v>46203</v>
      </c>
      <c r="O14" s="26" t="s">
        <v>57</v>
      </c>
      <c r="P14" s="76" t="s">
        <v>57</v>
      </c>
      <c r="Q14" s="163" t="s">
        <v>84</v>
      </c>
      <c r="R14" s="76" t="s">
        <v>57</v>
      </c>
      <c r="S14" s="76" t="s">
        <v>57</v>
      </c>
      <c r="T14" s="55" t="s">
        <v>57</v>
      </c>
      <c r="U14" s="92" t="s">
        <v>57</v>
      </c>
      <c r="V14" s="165" t="s">
        <v>85</v>
      </c>
      <c r="W14" s="125" t="s">
        <v>57</v>
      </c>
      <c r="X14" s="125" t="s">
        <v>57</v>
      </c>
      <c r="Y14" s="280" t="s">
        <v>57</v>
      </c>
      <c r="Z14" s="280" t="s">
        <v>57</v>
      </c>
      <c r="AA14" s="165" t="s">
        <v>85</v>
      </c>
      <c r="AB14" s="280" t="s">
        <v>57</v>
      </c>
      <c r="AC14" s="280" t="s">
        <v>57</v>
      </c>
      <c r="AD14" s="55" t="s">
        <v>57</v>
      </c>
      <c r="AE14" s="80">
        <v>46203</v>
      </c>
      <c r="AF14" s="174">
        <v>1940000</v>
      </c>
      <c r="AG14" s="93" t="s">
        <v>118</v>
      </c>
      <c r="AH14" s="93" t="s">
        <v>119</v>
      </c>
      <c r="AI14" s="118" t="s">
        <v>65</v>
      </c>
    </row>
    <row r="15" spans="1:35" ht="87.6" customHeight="1" x14ac:dyDescent="0.45">
      <c r="A15" s="385"/>
      <c r="B15" s="385"/>
      <c r="C15" s="385"/>
      <c r="D15" s="385"/>
      <c r="E15" s="130" t="s">
        <v>120</v>
      </c>
      <c r="F15" s="87" t="s">
        <v>113</v>
      </c>
      <c r="G15" s="124" t="s">
        <v>121</v>
      </c>
      <c r="H15" s="126" t="s">
        <v>122</v>
      </c>
      <c r="I15" s="118" t="s">
        <v>123</v>
      </c>
      <c r="J15" s="118" t="s">
        <v>124</v>
      </c>
      <c r="K15" s="32">
        <v>20</v>
      </c>
      <c r="L15" s="33">
        <v>36</v>
      </c>
      <c r="M15" s="64" t="s">
        <v>57</v>
      </c>
      <c r="N15" s="136">
        <v>20</v>
      </c>
      <c r="O15" s="137">
        <v>5</v>
      </c>
      <c r="P15" s="137">
        <v>12</v>
      </c>
      <c r="Q15" s="270" t="s">
        <v>61</v>
      </c>
      <c r="R15" s="137" t="s">
        <v>125</v>
      </c>
      <c r="S15" s="76" t="s">
        <v>57</v>
      </c>
      <c r="T15" s="137">
        <v>5</v>
      </c>
      <c r="U15" s="137">
        <v>21</v>
      </c>
      <c r="V15" s="271" t="s">
        <v>61</v>
      </c>
      <c r="W15" s="137" t="s">
        <v>126</v>
      </c>
      <c r="X15" s="76" t="s">
        <v>57</v>
      </c>
      <c r="Y15" s="281">
        <v>10</v>
      </c>
      <c r="Z15" s="281">
        <v>33</v>
      </c>
      <c r="AA15" s="271" t="s">
        <v>61</v>
      </c>
      <c r="AB15" s="63" t="s">
        <v>57</v>
      </c>
      <c r="AC15" s="63" t="s">
        <v>57</v>
      </c>
      <c r="AD15" s="137">
        <v>5</v>
      </c>
      <c r="AE15" s="172">
        <v>5</v>
      </c>
      <c r="AF15" s="138" t="s">
        <v>57</v>
      </c>
      <c r="AG15" s="118" t="s">
        <v>95</v>
      </c>
      <c r="AH15" s="118" t="s">
        <v>127</v>
      </c>
      <c r="AI15" s="118" t="s">
        <v>65</v>
      </c>
    </row>
    <row r="16" spans="1:35" ht="23.65" customHeight="1" x14ac:dyDescent="0.45">
      <c r="A16" s="386"/>
      <c r="B16" s="358"/>
      <c r="C16" s="358"/>
      <c r="D16" s="358"/>
      <c r="E16" s="358"/>
      <c r="F16" s="358"/>
      <c r="G16" s="358"/>
      <c r="H16" s="358"/>
      <c r="I16" s="358"/>
      <c r="J16" s="358"/>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c r="AH16" s="358"/>
      <c r="AI16" s="359"/>
    </row>
    <row r="17" spans="1:35" s="189" customFormat="1" ht="93.4" customHeight="1" x14ac:dyDescent="0.4">
      <c r="A17" s="371" t="s">
        <v>128</v>
      </c>
      <c r="B17" s="372" t="s">
        <v>129</v>
      </c>
      <c r="C17" s="371" t="s">
        <v>75</v>
      </c>
      <c r="D17" s="371" t="s">
        <v>130</v>
      </c>
      <c r="E17" s="40" t="s">
        <v>131</v>
      </c>
      <c r="F17" s="127" t="s">
        <v>89</v>
      </c>
      <c r="G17" s="40" t="s">
        <v>132</v>
      </c>
      <c r="H17" s="94" t="s">
        <v>133</v>
      </c>
      <c r="I17" s="101" t="s">
        <v>134</v>
      </c>
      <c r="J17" s="210" t="s">
        <v>135</v>
      </c>
      <c r="K17" s="48">
        <v>46112</v>
      </c>
      <c r="L17" s="42" t="s">
        <v>82</v>
      </c>
      <c r="M17" s="121" t="s">
        <v>57</v>
      </c>
      <c r="N17" s="34">
        <v>46112</v>
      </c>
      <c r="O17" s="44" t="s">
        <v>57</v>
      </c>
      <c r="P17" s="76" t="s">
        <v>57</v>
      </c>
      <c r="Q17" s="163" t="s">
        <v>84</v>
      </c>
      <c r="R17" s="76" t="s">
        <v>57</v>
      </c>
      <c r="S17" s="76" t="s">
        <v>57</v>
      </c>
      <c r="T17" s="44" t="s">
        <v>57</v>
      </c>
      <c r="U17" s="92" t="s">
        <v>57</v>
      </c>
      <c r="V17" s="165" t="s">
        <v>85</v>
      </c>
      <c r="W17" s="125" t="s">
        <v>57</v>
      </c>
      <c r="X17" s="125" t="s">
        <v>57</v>
      </c>
      <c r="Y17" s="41" t="s">
        <v>57</v>
      </c>
      <c r="Z17" s="41" t="s">
        <v>57</v>
      </c>
      <c r="AA17" s="246" t="s">
        <v>85</v>
      </c>
      <c r="AB17" s="41" t="s">
        <v>57</v>
      </c>
      <c r="AC17" s="41" t="s">
        <v>57</v>
      </c>
      <c r="AD17" s="35">
        <v>46112</v>
      </c>
      <c r="AE17" s="44" t="s">
        <v>57</v>
      </c>
      <c r="AF17" s="176" t="s">
        <v>57</v>
      </c>
      <c r="AG17" s="94" t="s">
        <v>86</v>
      </c>
      <c r="AH17" s="93" t="s">
        <v>136</v>
      </c>
      <c r="AI17" s="93" t="s">
        <v>3</v>
      </c>
    </row>
    <row r="18" spans="1:35" ht="120.75" customHeight="1" x14ac:dyDescent="0.45">
      <c r="A18" s="371"/>
      <c r="B18" s="372"/>
      <c r="C18" s="371"/>
      <c r="D18" s="371"/>
      <c r="E18" s="127" t="s">
        <v>137</v>
      </c>
      <c r="F18" s="127" t="s">
        <v>138</v>
      </c>
      <c r="G18" s="127" t="s">
        <v>139</v>
      </c>
      <c r="H18" s="330" t="s">
        <v>140</v>
      </c>
      <c r="I18" s="101" t="s">
        <v>141</v>
      </c>
      <c r="J18" s="101" t="s">
        <v>142</v>
      </c>
      <c r="K18" s="48">
        <v>45169</v>
      </c>
      <c r="L18" s="29">
        <v>45900</v>
      </c>
      <c r="M18" s="29" t="s">
        <v>57</v>
      </c>
      <c r="N18" s="148">
        <v>45900</v>
      </c>
      <c r="O18" s="81">
        <v>45900</v>
      </c>
      <c r="P18" s="81">
        <v>45900</v>
      </c>
      <c r="Q18" s="271" t="s">
        <v>61</v>
      </c>
      <c r="R18" s="76" t="s">
        <v>57</v>
      </c>
      <c r="S18" s="76" t="s">
        <v>57</v>
      </c>
      <c r="T18" s="125" t="s">
        <v>57</v>
      </c>
      <c r="U18" s="92" t="s">
        <v>57</v>
      </c>
      <c r="V18" s="165" t="s">
        <v>85</v>
      </c>
      <c r="W18" s="125" t="s">
        <v>57</v>
      </c>
      <c r="X18" s="125" t="s">
        <v>57</v>
      </c>
      <c r="Y18" s="48">
        <v>45900</v>
      </c>
      <c r="Z18" s="48">
        <v>45900</v>
      </c>
      <c r="AA18" s="271" t="s">
        <v>61</v>
      </c>
      <c r="AB18" s="63" t="s">
        <v>57</v>
      </c>
      <c r="AC18" s="63" t="s">
        <v>57</v>
      </c>
      <c r="AD18" s="125" t="s">
        <v>57</v>
      </c>
      <c r="AE18" s="125" t="s">
        <v>57</v>
      </c>
      <c r="AF18" s="45" t="s">
        <v>57</v>
      </c>
      <c r="AG18" s="94" t="s">
        <v>86</v>
      </c>
      <c r="AH18" s="93" t="s">
        <v>143</v>
      </c>
      <c r="AI18" s="118" t="s">
        <v>65</v>
      </c>
    </row>
    <row r="19" spans="1:35" ht="144" customHeight="1" x14ac:dyDescent="0.45">
      <c r="A19" s="371"/>
      <c r="B19" s="372"/>
      <c r="C19" s="371"/>
      <c r="D19" s="371"/>
      <c r="E19" s="127" t="s">
        <v>144</v>
      </c>
      <c r="F19" s="127" t="s">
        <v>138</v>
      </c>
      <c r="G19" s="127" t="s">
        <v>139</v>
      </c>
      <c r="H19" s="332"/>
      <c r="I19" s="101" t="s">
        <v>145</v>
      </c>
      <c r="J19" s="101" t="s">
        <v>146</v>
      </c>
      <c r="K19" s="41">
        <v>0.1</v>
      </c>
      <c r="L19" s="29" t="s">
        <v>82</v>
      </c>
      <c r="M19" s="29" t="s">
        <v>57</v>
      </c>
      <c r="N19" s="148" t="s">
        <v>147</v>
      </c>
      <c r="O19" s="211">
        <v>0.1</v>
      </c>
      <c r="P19" s="76" t="s">
        <v>57</v>
      </c>
      <c r="Q19" s="163" t="s">
        <v>84</v>
      </c>
      <c r="R19" s="211" t="s">
        <v>148</v>
      </c>
      <c r="S19" s="211" t="s">
        <v>149</v>
      </c>
      <c r="T19" s="125" t="s">
        <v>150</v>
      </c>
      <c r="U19" s="92" t="s">
        <v>151</v>
      </c>
      <c r="V19" s="269" t="s">
        <v>58</v>
      </c>
      <c r="W19" s="125" t="s">
        <v>152</v>
      </c>
      <c r="X19" s="125" t="s">
        <v>153</v>
      </c>
      <c r="Y19" s="41">
        <v>0.2</v>
      </c>
      <c r="Z19" s="31" t="s">
        <v>151</v>
      </c>
      <c r="AA19" s="269" t="s">
        <v>58</v>
      </c>
      <c r="AB19" s="31" t="s">
        <v>152</v>
      </c>
      <c r="AC19" s="31" t="s">
        <v>153</v>
      </c>
      <c r="AD19" s="125" t="s">
        <v>57</v>
      </c>
      <c r="AE19" s="125" t="s">
        <v>57</v>
      </c>
      <c r="AF19" s="45" t="s">
        <v>57</v>
      </c>
      <c r="AG19" s="94" t="s">
        <v>86</v>
      </c>
      <c r="AH19" s="276" t="s">
        <v>154</v>
      </c>
      <c r="AI19" s="104"/>
    </row>
    <row r="20" spans="1:35" ht="147" customHeight="1" x14ac:dyDescent="0.45">
      <c r="A20" s="371"/>
      <c r="B20" s="372"/>
      <c r="C20" s="371"/>
      <c r="D20" s="371"/>
      <c r="E20" s="373" t="s">
        <v>155</v>
      </c>
      <c r="F20" s="375" t="s">
        <v>52</v>
      </c>
      <c r="G20" s="74" t="s">
        <v>156</v>
      </c>
      <c r="H20" s="367" t="s">
        <v>157</v>
      </c>
      <c r="I20" s="93" t="s">
        <v>158</v>
      </c>
      <c r="J20" s="93" t="s">
        <v>159</v>
      </c>
      <c r="K20" s="41">
        <v>1</v>
      </c>
      <c r="L20" s="42">
        <v>1</v>
      </c>
      <c r="M20" s="29" t="s">
        <v>57</v>
      </c>
      <c r="N20" s="43">
        <v>1</v>
      </c>
      <c r="O20" s="132">
        <v>0.25</v>
      </c>
      <c r="P20" s="272">
        <v>0.1978</v>
      </c>
      <c r="Q20" s="269" t="s">
        <v>58</v>
      </c>
      <c r="R20" s="132" t="s">
        <v>160</v>
      </c>
      <c r="S20" s="132" t="s">
        <v>60</v>
      </c>
      <c r="T20" s="132">
        <v>0.5</v>
      </c>
      <c r="U20" s="132">
        <v>0.73499999999999999</v>
      </c>
      <c r="V20" s="271" t="s">
        <v>61</v>
      </c>
      <c r="W20" s="132" t="s">
        <v>161</v>
      </c>
      <c r="X20" s="125" t="s">
        <v>57</v>
      </c>
      <c r="Y20" s="282">
        <v>0.75</v>
      </c>
      <c r="Z20" s="282">
        <v>0.73499999999999999</v>
      </c>
      <c r="AA20" s="271" t="s">
        <v>61</v>
      </c>
      <c r="AB20" s="282" t="s">
        <v>161</v>
      </c>
      <c r="AC20" s="31" t="s">
        <v>57</v>
      </c>
      <c r="AD20" s="132">
        <v>0.75</v>
      </c>
      <c r="AE20" s="132">
        <v>1</v>
      </c>
      <c r="AF20" s="174" t="s">
        <v>62</v>
      </c>
      <c r="AG20" s="97" t="s">
        <v>63</v>
      </c>
      <c r="AH20" s="97" t="s">
        <v>162</v>
      </c>
      <c r="AI20" s="88" t="s">
        <v>65</v>
      </c>
    </row>
    <row r="21" spans="1:35" ht="120" customHeight="1" x14ac:dyDescent="0.45">
      <c r="A21" s="371"/>
      <c r="B21" s="372"/>
      <c r="C21" s="371"/>
      <c r="D21" s="371"/>
      <c r="E21" s="374"/>
      <c r="F21" s="376"/>
      <c r="G21" s="74" t="s">
        <v>163</v>
      </c>
      <c r="H21" s="367"/>
      <c r="I21" s="93" t="s">
        <v>164</v>
      </c>
      <c r="J21" s="93" t="s">
        <v>159</v>
      </c>
      <c r="K21" s="41">
        <v>1</v>
      </c>
      <c r="L21" s="42">
        <v>1</v>
      </c>
      <c r="M21" s="29" t="s">
        <v>57</v>
      </c>
      <c r="N21" s="200">
        <v>1</v>
      </c>
      <c r="O21" s="133">
        <v>0.25</v>
      </c>
      <c r="P21" s="133">
        <v>0.26</v>
      </c>
      <c r="Q21" s="271" t="s">
        <v>61</v>
      </c>
      <c r="R21" s="76" t="s">
        <v>57</v>
      </c>
      <c r="S21" s="76" t="s">
        <v>57</v>
      </c>
      <c r="T21" s="132">
        <v>0.5</v>
      </c>
      <c r="U21" s="133">
        <v>0.55000000000000004</v>
      </c>
      <c r="V21" s="271" t="s">
        <v>61</v>
      </c>
      <c r="W21" s="125" t="s">
        <v>57</v>
      </c>
      <c r="X21" s="76" t="s">
        <v>57</v>
      </c>
      <c r="Y21" s="282">
        <v>0.75</v>
      </c>
      <c r="Z21" s="282">
        <v>0.55000000000000004</v>
      </c>
      <c r="AA21" s="306" t="s">
        <v>61</v>
      </c>
      <c r="AB21" s="282" t="s">
        <v>57</v>
      </c>
      <c r="AC21" s="282" t="s">
        <v>57</v>
      </c>
      <c r="AD21" s="133">
        <v>0.75</v>
      </c>
      <c r="AE21" s="133">
        <v>1</v>
      </c>
      <c r="AF21" s="174" t="s">
        <v>62</v>
      </c>
      <c r="AG21" s="97" t="s">
        <v>63</v>
      </c>
      <c r="AH21" s="97" t="s">
        <v>165</v>
      </c>
      <c r="AI21" s="88" t="s">
        <v>65</v>
      </c>
    </row>
    <row r="22" spans="1:35" ht="110.65" customHeight="1" x14ac:dyDescent="0.45">
      <c r="A22" s="371"/>
      <c r="B22" s="372"/>
      <c r="C22" s="371"/>
      <c r="D22" s="371"/>
      <c r="E22" s="368" t="s">
        <v>166</v>
      </c>
      <c r="F22" s="368" t="s">
        <v>138</v>
      </c>
      <c r="G22" s="40" t="s">
        <v>167</v>
      </c>
      <c r="H22" s="331" t="s">
        <v>168</v>
      </c>
      <c r="I22" s="94" t="s">
        <v>169</v>
      </c>
      <c r="J22" s="93" t="s">
        <v>170</v>
      </c>
      <c r="K22" s="48">
        <v>45138</v>
      </c>
      <c r="L22" s="29">
        <v>45138</v>
      </c>
      <c r="M22" s="29" t="s">
        <v>57</v>
      </c>
      <c r="N22" s="34">
        <v>45869</v>
      </c>
      <c r="O22" s="81">
        <v>45869</v>
      </c>
      <c r="P22" s="81">
        <v>45839</v>
      </c>
      <c r="Q22" s="271" t="s">
        <v>61</v>
      </c>
      <c r="R22" s="76" t="s">
        <v>57</v>
      </c>
      <c r="S22" s="76" t="s">
        <v>57</v>
      </c>
      <c r="T22" s="76" t="s">
        <v>57</v>
      </c>
      <c r="U22" s="92" t="s">
        <v>57</v>
      </c>
      <c r="V22" s="165" t="s">
        <v>85</v>
      </c>
      <c r="W22" s="125" t="s">
        <v>57</v>
      </c>
      <c r="X22" s="125" t="s">
        <v>57</v>
      </c>
      <c r="Y22" s="48">
        <v>45869</v>
      </c>
      <c r="Z22" s="48">
        <v>45839</v>
      </c>
      <c r="AA22" s="271" t="s">
        <v>61</v>
      </c>
      <c r="AB22" s="63" t="s">
        <v>57</v>
      </c>
      <c r="AC22" s="63" t="s">
        <v>57</v>
      </c>
      <c r="AD22" s="76" t="s">
        <v>57</v>
      </c>
      <c r="AE22" s="76" t="s">
        <v>57</v>
      </c>
      <c r="AF22" s="84" t="s">
        <v>57</v>
      </c>
      <c r="AG22" s="103" t="s">
        <v>171</v>
      </c>
      <c r="AH22" s="88" t="s">
        <v>172</v>
      </c>
      <c r="AI22" s="88" t="s">
        <v>65</v>
      </c>
    </row>
    <row r="23" spans="1:35" ht="100.9" customHeight="1" x14ac:dyDescent="0.45">
      <c r="A23" s="371"/>
      <c r="B23" s="372"/>
      <c r="C23" s="371"/>
      <c r="D23" s="371"/>
      <c r="E23" s="369"/>
      <c r="F23" s="369"/>
      <c r="G23" s="40" t="s">
        <v>173</v>
      </c>
      <c r="H23" s="370"/>
      <c r="I23" s="45" t="s">
        <v>174</v>
      </c>
      <c r="J23" s="93" t="s">
        <v>175</v>
      </c>
      <c r="K23" s="31" t="s">
        <v>176</v>
      </c>
      <c r="L23" s="19" t="s">
        <v>177</v>
      </c>
      <c r="M23" s="112" t="s">
        <v>178</v>
      </c>
      <c r="N23" s="22" t="s">
        <v>176</v>
      </c>
      <c r="O23" s="92" t="s">
        <v>176</v>
      </c>
      <c r="P23" s="92" t="s">
        <v>179</v>
      </c>
      <c r="Q23" s="271" t="s">
        <v>61</v>
      </c>
      <c r="R23" s="81" t="s">
        <v>180</v>
      </c>
      <c r="S23" s="76" t="s">
        <v>57</v>
      </c>
      <c r="T23" s="92" t="s">
        <v>176</v>
      </c>
      <c r="U23" s="92">
        <v>0</v>
      </c>
      <c r="V23" s="164" t="s">
        <v>177</v>
      </c>
      <c r="W23" s="353" t="s">
        <v>181</v>
      </c>
      <c r="X23" s="354"/>
      <c r="Y23" s="31" t="s">
        <v>176</v>
      </c>
      <c r="Z23" s="31">
        <v>0</v>
      </c>
      <c r="AA23" s="164" t="s">
        <v>177</v>
      </c>
      <c r="AB23" s="355" t="s">
        <v>181</v>
      </c>
      <c r="AC23" s="356"/>
      <c r="AD23" s="92" t="s">
        <v>176</v>
      </c>
      <c r="AE23" s="92" t="s">
        <v>176</v>
      </c>
      <c r="AF23" s="94" t="s">
        <v>57</v>
      </c>
      <c r="AG23" s="94" t="s">
        <v>171</v>
      </c>
      <c r="AH23" s="93" t="s">
        <v>182</v>
      </c>
      <c r="AI23" s="88" t="s">
        <v>65</v>
      </c>
    </row>
    <row r="24" spans="1:35" ht="25.9" customHeight="1" x14ac:dyDescent="0.45">
      <c r="A24" s="357"/>
      <c r="B24" s="358"/>
      <c r="C24" s="358"/>
      <c r="D24" s="358"/>
      <c r="E24" s="358"/>
      <c r="F24" s="358"/>
      <c r="G24" s="358"/>
      <c r="H24" s="358"/>
      <c r="I24" s="358"/>
      <c r="J24" s="358"/>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58"/>
      <c r="AH24" s="358"/>
      <c r="AI24" s="359"/>
    </row>
    <row r="25" spans="1:35" ht="92.65" customHeight="1" x14ac:dyDescent="0.45">
      <c r="A25" s="377" t="s">
        <v>183</v>
      </c>
      <c r="B25" s="378" t="s">
        <v>184</v>
      </c>
      <c r="C25" s="378" t="s">
        <v>75</v>
      </c>
      <c r="D25" s="379" t="s">
        <v>185</v>
      </c>
      <c r="E25" s="333" t="s">
        <v>186</v>
      </c>
      <c r="F25" s="333" t="s">
        <v>187</v>
      </c>
      <c r="G25" s="124" t="s">
        <v>188</v>
      </c>
      <c r="H25" s="314" t="s">
        <v>189</v>
      </c>
      <c r="I25" s="88" t="s">
        <v>190</v>
      </c>
      <c r="J25" s="88" t="s">
        <v>191</v>
      </c>
      <c r="K25" s="63">
        <v>2</v>
      </c>
      <c r="L25" s="64">
        <v>2</v>
      </c>
      <c r="M25" s="112" t="s">
        <v>57</v>
      </c>
      <c r="N25" s="30">
        <v>1</v>
      </c>
      <c r="O25" s="76" t="s">
        <v>57</v>
      </c>
      <c r="P25" s="81">
        <v>45866</v>
      </c>
      <c r="Q25" s="271" t="s">
        <v>61</v>
      </c>
      <c r="R25" s="76" t="s">
        <v>192</v>
      </c>
      <c r="S25" s="76" t="s">
        <v>57</v>
      </c>
      <c r="T25" s="76" t="s">
        <v>57</v>
      </c>
      <c r="U25" s="92" t="s">
        <v>57</v>
      </c>
      <c r="V25" s="165" t="s">
        <v>85</v>
      </c>
      <c r="W25" s="125" t="s">
        <v>57</v>
      </c>
      <c r="X25" s="125" t="s">
        <v>57</v>
      </c>
      <c r="Y25" s="63" t="s">
        <v>57</v>
      </c>
      <c r="Z25" s="31">
        <v>1</v>
      </c>
      <c r="AA25" s="271" t="s">
        <v>61</v>
      </c>
      <c r="AB25" s="63" t="s">
        <v>192</v>
      </c>
      <c r="AC25" s="63" t="s">
        <v>57</v>
      </c>
      <c r="AD25" s="76" t="s">
        <v>57</v>
      </c>
      <c r="AE25" s="76">
        <v>1</v>
      </c>
      <c r="AF25" s="77" t="s">
        <v>57</v>
      </c>
      <c r="AG25" s="88" t="s">
        <v>86</v>
      </c>
      <c r="AH25" s="88" t="s">
        <v>193</v>
      </c>
      <c r="AI25" s="88" t="s">
        <v>65</v>
      </c>
    </row>
    <row r="26" spans="1:35" ht="77.650000000000006" customHeight="1" x14ac:dyDescent="0.45">
      <c r="A26" s="377"/>
      <c r="B26" s="378"/>
      <c r="C26" s="378"/>
      <c r="D26" s="378"/>
      <c r="E26" s="366"/>
      <c r="F26" s="366"/>
      <c r="G26" s="124" t="s">
        <v>194</v>
      </c>
      <c r="H26" s="315"/>
      <c r="I26" s="94" t="s">
        <v>195</v>
      </c>
      <c r="J26" s="94" t="s">
        <v>196</v>
      </c>
      <c r="K26" s="48">
        <v>45473</v>
      </c>
      <c r="L26" s="29">
        <v>45470</v>
      </c>
      <c r="M26" s="112" t="s">
        <v>57</v>
      </c>
      <c r="N26" s="34">
        <v>46203</v>
      </c>
      <c r="O26" s="125" t="s">
        <v>57</v>
      </c>
      <c r="P26" s="76" t="s">
        <v>57</v>
      </c>
      <c r="Q26" s="163" t="s">
        <v>84</v>
      </c>
      <c r="R26" s="76" t="s">
        <v>57</v>
      </c>
      <c r="S26" s="76" t="s">
        <v>57</v>
      </c>
      <c r="T26" s="125" t="s">
        <v>57</v>
      </c>
      <c r="U26" s="92" t="s">
        <v>57</v>
      </c>
      <c r="V26" s="165" t="s">
        <v>85</v>
      </c>
      <c r="W26" s="125" t="s">
        <v>57</v>
      </c>
      <c r="X26" s="125" t="s">
        <v>57</v>
      </c>
      <c r="Y26" s="31" t="s">
        <v>57</v>
      </c>
      <c r="Z26" s="31" t="s">
        <v>57</v>
      </c>
      <c r="AA26" s="165" t="s">
        <v>85</v>
      </c>
      <c r="AB26" s="31" t="s">
        <v>57</v>
      </c>
      <c r="AC26" s="31" t="s">
        <v>57</v>
      </c>
      <c r="AD26" s="125" t="s">
        <v>57</v>
      </c>
      <c r="AE26" s="81">
        <v>46203</v>
      </c>
      <c r="AF26" s="45" t="s">
        <v>57</v>
      </c>
      <c r="AG26" s="93" t="s">
        <v>86</v>
      </c>
      <c r="AH26" s="93" t="s">
        <v>197</v>
      </c>
      <c r="AI26" s="93" t="s">
        <v>65</v>
      </c>
    </row>
    <row r="27" spans="1:35" ht="126.75" customHeight="1" x14ac:dyDescent="0.45">
      <c r="A27" s="377"/>
      <c r="B27" s="378"/>
      <c r="C27" s="378"/>
      <c r="D27" s="378"/>
      <c r="E27" s="334"/>
      <c r="F27" s="334"/>
      <c r="G27" s="124" t="s">
        <v>198</v>
      </c>
      <c r="H27" s="317"/>
      <c r="I27" s="50" t="s">
        <v>199</v>
      </c>
      <c r="J27" s="50" t="s">
        <v>200</v>
      </c>
      <c r="K27" s="41">
        <v>1</v>
      </c>
      <c r="L27" s="19" t="s">
        <v>82</v>
      </c>
      <c r="M27" s="112" t="s">
        <v>57</v>
      </c>
      <c r="N27" s="43">
        <v>161</v>
      </c>
      <c r="O27" s="212">
        <v>1</v>
      </c>
      <c r="P27" s="212">
        <v>1</v>
      </c>
      <c r="Q27" s="271" t="s">
        <v>61</v>
      </c>
      <c r="R27" s="76" t="s">
        <v>57</v>
      </c>
      <c r="S27" s="76" t="s">
        <v>57</v>
      </c>
      <c r="T27" s="212">
        <v>1</v>
      </c>
      <c r="U27" s="212">
        <v>0.5</v>
      </c>
      <c r="V27" s="164" t="s">
        <v>177</v>
      </c>
      <c r="W27" s="76" t="s">
        <v>201</v>
      </c>
      <c r="X27" s="76" t="s">
        <v>202</v>
      </c>
      <c r="Y27" s="283">
        <v>1</v>
      </c>
      <c r="Z27" s="283">
        <v>0.5</v>
      </c>
      <c r="AA27" s="164" t="s">
        <v>177</v>
      </c>
      <c r="AB27" s="63" t="s">
        <v>201</v>
      </c>
      <c r="AC27" s="63" t="s">
        <v>202</v>
      </c>
      <c r="AD27" s="212">
        <v>1</v>
      </c>
      <c r="AE27" s="212">
        <v>1</v>
      </c>
      <c r="AF27" s="45" t="s">
        <v>57</v>
      </c>
      <c r="AG27" s="93" t="s">
        <v>86</v>
      </c>
      <c r="AH27" s="93" t="s">
        <v>203</v>
      </c>
      <c r="AI27" s="93" t="s">
        <v>65</v>
      </c>
    </row>
    <row r="28" spans="1:35" ht="71.650000000000006" customHeight="1" x14ac:dyDescent="0.45">
      <c r="A28" s="377"/>
      <c r="B28" s="378"/>
      <c r="C28" s="378"/>
      <c r="D28" s="378"/>
      <c r="E28" s="333" t="s">
        <v>204</v>
      </c>
      <c r="F28" s="333" t="s">
        <v>187</v>
      </c>
      <c r="G28" s="124" t="s">
        <v>205</v>
      </c>
      <c r="H28" s="314" t="s">
        <v>206</v>
      </c>
      <c r="I28" s="93" t="s">
        <v>207</v>
      </c>
      <c r="J28" s="93" t="s">
        <v>208</v>
      </c>
      <c r="K28" s="48">
        <v>45473</v>
      </c>
      <c r="L28" s="29">
        <v>45470</v>
      </c>
      <c r="M28" s="112" t="s">
        <v>57</v>
      </c>
      <c r="N28" s="34">
        <v>46203</v>
      </c>
      <c r="O28" s="81" t="s">
        <v>57</v>
      </c>
      <c r="P28" s="76" t="s">
        <v>57</v>
      </c>
      <c r="Q28" s="163" t="s">
        <v>84</v>
      </c>
      <c r="R28" s="76" t="s">
        <v>57</v>
      </c>
      <c r="S28" s="76" t="s">
        <v>57</v>
      </c>
      <c r="T28" s="125" t="s">
        <v>57</v>
      </c>
      <c r="U28" s="92" t="s">
        <v>57</v>
      </c>
      <c r="V28" s="165" t="s">
        <v>85</v>
      </c>
      <c r="W28" s="125" t="s">
        <v>57</v>
      </c>
      <c r="X28" s="125" t="s">
        <v>57</v>
      </c>
      <c r="Y28" s="31" t="s">
        <v>57</v>
      </c>
      <c r="Z28" s="31" t="s">
        <v>57</v>
      </c>
      <c r="AA28" s="165" t="s">
        <v>85</v>
      </c>
      <c r="AB28" s="31" t="s">
        <v>57</v>
      </c>
      <c r="AC28" s="31" t="s">
        <v>57</v>
      </c>
      <c r="AD28" s="125" t="s">
        <v>57</v>
      </c>
      <c r="AE28" s="81">
        <v>46203</v>
      </c>
      <c r="AF28" s="45" t="s">
        <v>57</v>
      </c>
      <c r="AG28" s="93" t="s">
        <v>86</v>
      </c>
      <c r="AH28" s="93" t="s">
        <v>209</v>
      </c>
      <c r="AI28" s="93" t="s">
        <v>210</v>
      </c>
    </row>
    <row r="29" spans="1:35" ht="94.15" customHeight="1" x14ac:dyDescent="0.45">
      <c r="A29" s="377"/>
      <c r="B29" s="378"/>
      <c r="C29" s="378"/>
      <c r="D29" s="378"/>
      <c r="E29" s="366"/>
      <c r="F29" s="366"/>
      <c r="G29" s="124" t="s">
        <v>211</v>
      </c>
      <c r="H29" s="315"/>
      <c r="I29" s="93" t="s">
        <v>212</v>
      </c>
      <c r="J29" s="93" t="s">
        <v>213</v>
      </c>
      <c r="K29" s="31">
        <v>4</v>
      </c>
      <c r="L29" s="19">
        <v>4</v>
      </c>
      <c r="M29" s="19" t="s">
        <v>57</v>
      </c>
      <c r="N29" s="22">
        <v>4</v>
      </c>
      <c r="O29" s="125">
        <v>1</v>
      </c>
      <c r="P29" s="125">
        <v>1</v>
      </c>
      <c r="Q29" s="271" t="s">
        <v>61</v>
      </c>
      <c r="R29" s="76" t="s">
        <v>57</v>
      </c>
      <c r="S29" s="76" t="s">
        <v>57</v>
      </c>
      <c r="T29" s="125">
        <v>1</v>
      </c>
      <c r="U29" s="125">
        <v>1</v>
      </c>
      <c r="V29" s="271" t="s">
        <v>61</v>
      </c>
      <c r="W29" s="76" t="s">
        <v>57</v>
      </c>
      <c r="X29" s="76" t="s">
        <v>57</v>
      </c>
      <c r="Y29" s="31">
        <v>2</v>
      </c>
      <c r="Z29" s="31">
        <v>2</v>
      </c>
      <c r="AA29" s="271" t="s">
        <v>61</v>
      </c>
      <c r="AB29" s="31" t="s">
        <v>57</v>
      </c>
      <c r="AC29" s="63" t="s">
        <v>57</v>
      </c>
      <c r="AD29" s="125">
        <v>1</v>
      </c>
      <c r="AE29" s="125">
        <v>1</v>
      </c>
      <c r="AF29" s="45" t="s">
        <v>57</v>
      </c>
      <c r="AG29" s="93" t="s">
        <v>86</v>
      </c>
      <c r="AH29" s="93" t="s">
        <v>214</v>
      </c>
      <c r="AI29" s="93" t="s">
        <v>210</v>
      </c>
    </row>
    <row r="30" spans="1:35" ht="72.75" customHeight="1" x14ac:dyDescent="0.45">
      <c r="A30" s="377"/>
      <c r="B30" s="378"/>
      <c r="C30" s="378"/>
      <c r="D30" s="378"/>
      <c r="E30" s="366"/>
      <c r="F30" s="366"/>
      <c r="G30" s="124" t="s">
        <v>215</v>
      </c>
      <c r="H30" s="315"/>
      <c r="I30" s="93" t="s">
        <v>216</v>
      </c>
      <c r="J30" s="93" t="s">
        <v>217</v>
      </c>
      <c r="K30" s="48">
        <v>45473</v>
      </c>
      <c r="L30" s="29">
        <v>45835</v>
      </c>
      <c r="M30" s="112" t="s">
        <v>57</v>
      </c>
      <c r="N30" s="34">
        <v>46203</v>
      </c>
      <c r="O30" s="125" t="s">
        <v>57</v>
      </c>
      <c r="P30" s="76" t="s">
        <v>57</v>
      </c>
      <c r="Q30" s="163" t="s">
        <v>84</v>
      </c>
      <c r="R30" s="76" t="s">
        <v>57</v>
      </c>
      <c r="S30" s="76" t="s">
        <v>57</v>
      </c>
      <c r="T30" s="125" t="s">
        <v>57</v>
      </c>
      <c r="U30" s="92" t="s">
        <v>57</v>
      </c>
      <c r="V30" s="165" t="s">
        <v>85</v>
      </c>
      <c r="W30" s="125" t="s">
        <v>57</v>
      </c>
      <c r="X30" s="125" t="s">
        <v>57</v>
      </c>
      <c r="Y30" s="31" t="s">
        <v>57</v>
      </c>
      <c r="Z30" s="31" t="s">
        <v>57</v>
      </c>
      <c r="AA30" s="165" t="s">
        <v>85</v>
      </c>
      <c r="AB30" s="31" t="s">
        <v>57</v>
      </c>
      <c r="AC30" s="31" t="s">
        <v>57</v>
      </c>
      <c r="AD30" s="125" t="s">
        <v>57</v>
      </c>
      <c r="AE30" s="81">
        <v>46203</v>
      </c>
      <c r="AF30" s="45" t="s">
        <v>57</v>
      </c>
      <c r="AG30" s="93" t="s">
        <v>86</v>
      </c>
      <c r="AH30" s="93" t="s">
        <v>218</v>
      </c>
      <c r="AI30" s="93" t="s">
        <v>210</v>
      </c>
    </row>
    <row r="31" spans="1:35" ht="79.150000000000006" customHeight="1" x14ac:dyDescent="0.45">
      <c r="A31" s="377"/>
      <c r="B31" s="378"/>
      <c r="C31" s="378"/>
      <c r="D31" s="378"/>
      <c r="E31" s="366"/>
      <c r="F31" s="366"/>
      <c r="G31" s="124" t="s">
        <v>219</v>
      </c>
      <c r="H31" s="315"/>
      <c r="I31" s="93" t="s">
        <v>220</v>
      </c>
      <c r="J31" s="93" t="s">
        <v>221</v>
      </c>
      <c r="K31" s="48">
        <v>45473</v>
      </c>
      <c r="L31" s="29">
        <v>45835</v>
      </c>
      <c r="M31" s="112" t="s">
        <v>57</v>
      </c>
      <c r="N31" s="34">
        <v>46203</v>
      </c>
      <c r="O31" s="125" t="s">
        <v>57</v>
      </c>
      <c r="P31" s="76" t="s">
        <v>57</v>
      </c>
      <c r="Q31" s="163" t="s">
        <v>84</v>
      </c>
      <c r="R31" s="76" t="s">
        <v>57</v>
      </c>
      <c r="S31" s="76" t="s">
        <v>57</v>
      </c>
      <c r="T31" s="125" t="s">
        <v>57</v>
      </c>
      <c r="U31" s="92" t="s">
        <v>57</v>
      </c>
      <c r="V31" s="165" t="s">
        <v>85</v>
      </c>
      <c r="W31" s="125" t="s">
        <v>57</v>
      </c>
      <c r="X31" s="125" t="s">
        <v>57</v>
      </c>
      <c r="Y31" s="31" t="s">
        <v>57</v>
      </c>
      <c r="Z31" s="31" t="s">
        <v>57</v>
      </c>
      <c r="AA31" s="165" t="s">
        <v>85</v>
      </c>
      <c r="AB31" s="31" t="s">
        <v>57</v>
      </c>
      <c r="AC31" s="31" t="s">
        <v>57</v>
      </c>
      <c r="AD31" s="125" t="s">
        <v>57</v>
      </c>
      <c r="AE31" s="81">
        <v>46203</v>
      </c>
      <c r="AF31" s="45" t="s">
        <v>57</v>
      </c>
      <c r="AG31" s="93" t="s">
        <v>86</v>
      </c>
      <c r="AH31" s="93" t="s">
        <v>222</v>
      </c>
      <c r="AI31" s="93" t="s">
        <v>210</v>
      </c>
    </row>
    <row r="32" spans="1:35" ht="82.9" customHeight="1" x14ac:dyDescent="0.45">
      <c r="A32" s="377"/>
      <c r="B32" s="378"/>
      <c r="C32" s="378"/>
      <c r="D32" s="378"/>
      <c r="E32" s="366"/>
      <c r="F32" s="366"/>
      <c r="G32" s="54" t="s">
        <v>223</v>
      </c>
      <c r="H32" s="315"/>
      <c r="I32" s="50" t="s">
        <v>224</v>
      </c>
      <c r="J32" s="98" t="s">
        <v>225</v>
      </c>
      <c r="K32" s="48">
        <v>45473</v>
      </c>
      <c r="L32" s="147">
        <v>45835</v>
      </c>
      <c r="M32" s="112" t="s">
        <v>57</v>
      </c>
      <c r="N32" s="34">
        <v>46203</v>
      </c>
      <c r="O32" s="54" t="s">
        <v>57</v>
      </c>
      <c r="P32" s="76" t="s">
        <v>57</v>
      </c>
      <c r="Q32" s="163" t="s">
        <v>84</v>
      </c>
      <c r="R32" s="76" t="s">
        <v>57</v>
      </c>
      <c r="S32" s="76" t="s">
        <v>57</v>
      </c>
      <c r="T32" s="54" t="s">
        <v>57</v>
      </c>
      <c r="U32" s="92" t="s">
        <v>57</v>
      </c>
      <c r="V32" s="165" t="s">
        <v>85</v>
      </c>
      <c r="W32" s="125" t="s">
        <v>57</v>
      </c>
      <c r="X32" s="125" t="s">
        <v>57</v>
      </c>
      <c r="Y32" s="51" t="s">
        <v>57</v>
      </c>
      <c r="Z32" s="51" t="s">
        <v>57</v>
      </c>
      <c r="AA32" s="290" t="s">
        <v>85</v>
      </c>
      <c r="AB32" s="51" t="s">
        <v>57</v>
      </c>
      <c r="AC32" s="51" t="s">
        <v>57</v>
      </c>
      <c r="AD32" s="54" t="s">
        <v>57</v>
      </c>
      <c r="AE32" s="150">
        <v>46203</v>
      </c>
      <c r="AF32" s="100" t="s">
        <v>57</v>
      </c>
      <c r="AG32" s="50" t="s">
        <v>86</v>
      </c>
      <c r="AH32" s="50" t="s">
        <v>226</v>
      </c>
      <c r="AI32" s="50" t="s">
        <v>210</v>
      </c>
    </row>
    <row r="33" spans="1:35" s="191" customFormat="1" ht="112.5" customHeight="1" x14ac:dyDescent="0.5">
      <c r="A33" s="377"/>
      <c r="B33" s="378"/>
      <c r="C33" s="378"/>
      <c r="D33" s="378"/>
      <c r="E33" s="334"/>
      <c r="F33" s="334"/>
      <c r="G33" s="92" t="s">
        <v>227</v>
      </c>
      <c r="H33" s="317"/>
      <c r="I33" s="50" t="s">
        <v>228</v>
      </c>
      <c r="J33" s="50" t="s">
        <v>229</v>
      </c>
      <c r="K33" s="41">
        <v>1</v>
      </c>
      <c r="L33" s="42">
        <v>1</v>
      </c>
      <c r="M33" s="121" t="s">
        <v>57</v>
      </c>
      <c r="N33" s="43">
        <v>1</v>
      </c>
      <c r="O33" s="213">
        <v>0.25</v>
      </c>
      <c r="P33" s="213">
        <v>0.25</v>
      </c>
      <c r="Q33" s="271" t="s">
        <v>61</v>
      </c>
      <c r="R33" s="76" t="s">
        <v>57</v>
      </c>
      <c r="S33" s="76" t="s">
        <v>57</v>
      </c>
      <c r="T33" s="213">
        <v>0.25</v>
      </c>
      <c r="U33" s="213">
        <v>0.25</v>
      </c>
      <c r="V33" s="271" t="s">
        <v>61</v>
      </c>
      <c r="W33" s="76" t="s">
        <v>57</v>
      </c>
      <c r="X33" s="76" t="s">
        <v>57</v>
      </c>
      <c r="Y33" s="283">
        <v>0.5</v>
      </c>
      <c r="Z33" s="283">
        <v>0.5</v>
      </c>
      <c r="AA33" s="271" t="s">
        <v>61</v>
      </c>
      <c r="AB33" s="31" t="s">
        <v>57</v>
      </c>
      <c r="AC33" s="63" t="s">
        <v>57</v>
      </c>
      <c r="AD33" s="213">
        <v>0.25</v>
      </c>
      <c r="AE33" s="213">
        <v>0.25</v>
      </c>
      <c r="AF33" s="93" t="s">
        <v>57</v>
      </c>
      <c r="AG33" s="93" t="s">
        <v>86</v>
      </c>
      <c r="AH33" s="118" t="s">
        <v>230</v>
      </c>
      <c r="AI33" s="20" t="s">
        <v>65</v>
      </c>
    </row>
    <row r="34" spans="1:35" ht="78" customHeight="1" x14ac:dyDescent="0.45">
      <c r="A34" s="377"/>
      <c r="B34" s="378"/>
      <c r="C34" s="378"/>
      <c r="D34" s="378"/>
      <c r="E34" s="333" t="s">
        <v>231</v>
      </c>
      <c r="F34" s="333" t="s">
        <v>187</v>
      </c>
      <c r="G34" s="124" t="s">
        <v>232</v>
      </c>
      <c r="H34" s="314" t="s">
        <v>233</v>
      </c>
      <c r="I34" s="93" t="s">
        <v>234</v>
      </c>
      <c r="J34" s="93" t="s">
        <v>235</v>
      </c>
      <c r="K34" s="31">
        <v>4</v>
      </c>
      <c r="L34" s="19">
        <v>4</v>
      </c>
      <c r="M34" s="112" t="s">
        <v>57</v>
      </c>
      <c r="N34" s="22">
        <v>4</v>
      </c>
      <c r="O34" s="125">
        <v>1</v>
      </c>
      <c r="P34" s="125">
        <v>2</v>
      </c>
      <c r="Q34" s="271" t="s">
        <v>61</v>
      </c>
      <c r="R34" s="125" t="s">
        <v>236</v>
      </c>
      <c r="S34" s="76" t="s">
        <v>57</v>
      </c>
      <c r="T34" s="125">
        <v>1</v>
      </c>
      <c r="U34" s="125">
        <v>1</v>
      </c>
      <c r="V34" s="271" t="s">
        <v>61</v>
      </c>
      <c r="W34" s="76" t="s">
        <v>57</v>
      </c>
      <c r="X34" s="76" t="s">
        <v>57</v>
      </c>
      <c r="Y34" s="31">
        <v>2</v>
      </c>
      <c r="Z34" s="31">
        <v>3</v>
      </c>
      <c r="AA34" s="271" t="s">
        <v>61</v>
      </c>
      <c r="AB34" s="31" t="s">
        <v>57</v>
      </c>
      <c r="AC34" s="63" t="s">
        <v>57</v>
      </c>
      <c r="AD34" s="125">
        <v>1</v>
      </c>
      <c r="AE34" s="125">
        <v>1</v>
      </c>
      <c r="AF34" s="45" t="s">
        <v>57</v>
      </c>
      <c r="AG34" s="93" t="s">
        <v>86</v>
      </c>
      <c r="AH34" s="93" t="s">
        <v>237</v>
      </c>
      <c r="AI34" s="93" t="s">
        <v>210</v>
      </c>
    </row>
    <row r="35" spans="1:35" ht="84.6" customHeight="1" x14ac:dyDescent="0.45">
      <c r="A35" s="377"/>
      <c r="B35" s="378"/>
      <c r="C35" s="378"/>
      <c r="D35" s="378"/>
      <c r="E35" s="334"/>
      <c r="F35" s="334"/>
      <c r="G35" s="124" t="s">
        <v>238</v>
      </c>
      <c r="H35" s="317"/>
      <c r="I35" s="93" t="s">
        <v>239</v>
      </c>
      <c r="J35" s="93" t="s">
        <v>240</v>
      </c>
      <c r="K35" s="31">
        <v>2</v>
      </c>
      <c r="L35" s="19">
        <v>2</v>
      </c>
      <c r="M35" s="112" t="s">
        <v>57</v>
      </c>
      <c r="N35" s="22">
        <v>2</v>
      </c>
      <c r="O35" s="125" t="s">
        <v>57</v>
      </c>
      <c r="P35" s="125">
        <v>2</v>
      </c>
      <c r="Q35" s="271" t="s">
        <v>61</v>
      </c>
      <c r="R35" s="125" t="s">
        <v>241</v>
      </c>
      <c r="S35" s="76" t="s">
        <v>57</v>
      </c>
      <c r="T35" s="125">
        <v>1</v>
      </c>
      <c r="U35" s="125">
        <v>1</v>
      </c>
      <c r="V35" s="271" t="s">
        <v>61</v>
      </c>
      <c r="W35" s="76" t="s">
        <v>57</v>
      </c>
      <c r="X35" s="76" t="s">
        <v>57</v>
      </c>
      <c r="Y35" s="31">
        <v>1</v>
      </c>
      <c r="Z35" s="31">
        <v>3</v>
      </c>
      <c r="AA35" s="271" t="s">
        <v>61</v>
      </c>
      <c r="AB35" s="31" t="s">
        <v>57</v>
      </c>
      <c r="AC35" s="63" t="s">
        <v>57</v>
      </c>
      <c r="AD35" s="125" t="s">
        <v>57</v>
      </c>
      <c r="AE35" s="125">
        <v>1</v>
      </c>
      <c r="AF35" s="45" t="s">
        <v>57</v>
      </c>
      <c r="AG35" s="93" t="s">
        <v>86</v>
      </c>
      <c r="AH35" s="93" t="s">
        <v>237</v>
      </c>
      <c r="AI35" s="93" t="s">
        <v>210</v>
      </c>
    </row>
    <row r="36" spans="1:35" ht="88.5" customHeight="1" x14ac:dyDescent="0.45">
      <c r="A36" s="377"/>
      <c r="B36" s="378"/>
      <c r="C36" s="378"/>
      <c r="D36" s="378"/>
      <c r="E36" s="92" t="s">
        <v>242</v>
      </c>
      <c r="F36" s="92" t="s">
        <v>187</v>
      </c>
      <c r="G36" s="92" t="s">
        <v>243</v>
      </c>
      <c r="H36" s="94" t="s">
        <v>244</v>
      </c>
      <c r="I36" s="93" t="s">
        <v>245</v>
      </c>
      <c r="J36" s="93" t="s">
        <v>246</v>
      </c>
      <c r="K36" s="31">
        <v>4</v>
      </c>
      <c r="L36" s="19">
        <v>3</v>
      </c>
      <c r="M36" s="64">
        <v>1</v>
      </c>
      <c r="N36" s="22">
        <v>4</v>
      </c>
      <c r="O36" s="125">
        <v>1</v>
      </c>
      <c r="P36" s="125">
        <v>0</v>
      </c>
      <c r="Q36" s="269" t="s">
        <v>58</v>
      </c>
      <c r="R36" s="125" t="s">
        <v>247</v>
      </c>
      <c r="S36" s="125" t="s">
        <v>248</v>
      </c>
      <c r="T36" s="125">
        <v>1</v>
      </c>
      <c r="U36" s="125">
        <v>2</v>
      </c>
      <c r="V36" s="271" t="s">
        <v>61</v>
      </c>
      <c r="W36" s="76" t="s">
        <v>57</v>
      </c>
      <c r="X36" s="76" t="s">
        <v>57</v>
      </c>
      <c r="Y36" s="31">
        <v>2</v>
      </c>
      <c r="Z36" s="31">
        <v>2</v>
      </c>
      <c r="AA36" s="271" t="s">
        <v>61</v>
      </c>
      <c r="AB36" s="31" t="s">
        <v>57</v>
      </c>
      <c r="AC36" s="63" t="s">
        <v>57</v>
      </c>
      <c r="AD36" s="125">
        <v>1</v>
      </c>
      <c r="AE36" s="125">
        <v>1</v>
      </c>
      <c r="AF36" s="45" t="s">
        <v>57</v>
      </c>
      <c r="AG36" s="93" t="s">
        <v>86</v>
      </c>
      <c r="AH36" s="93" t="s">
        <v>249</v>
      </c>
      <c r="AI36" s="93" t="s">
        <v>210</v>
      </c>
    </row>
    <row r="37" spans="1:35" ht="84" customHeight="1" x14ac:dyDescent="0.45">
      <c r="A37" s="377"/>
      <c r="B37" s="378"/>
      <c r="C37" s="378"/>
      <c r="D37" s="378"/>
      <c r="E37" s="333" t="s">
        <v>250</v>
      </c>
      <c r="F37" s="333" t="s">
        <v>187</v>
      </c>
      <c r="G37" s="124" t="s">
        <v>251</v>
      </c>
      <c r="H37" s="314" t="s">
        <v>252</v>
      </c>
      <c r="I37" s="93" t="s">
        <v>253</v>
      </c>
      <c r="J37" s="93" t="s">
        <v>254</v>
      </c>
      <c r="K37" s="31">
        <v>84</v>
      </c>
      <c r="L37" s="19">
        <v>84</v>
      </c>
      <c r="M37" s="112" t="s">
        <v>57</v>
      </c>
      <c r="N37" s="22">
        <v>84</v>
      </c>
      <c r="O37" s="92">
        <v>21</v>
      </c>
      <c r="P37" s="92">
        <v>21</v>
      </c>
      <c r="Q37" s="271" t="s">
        <v>61</v>
      </c>
      <c r="R37" s="76" t="s">
        <v>57</v>
      </c>
      <c r="S37" s="76" t="s">
        <v>57</v>
      </c>
      <c r="T37" s="92">
        <v>21</v>
      </c>
      <c r="U37" s="92">
        <v>21</v>
      </c>
      <c r="V37" s="271" t="s">
        <v>61</v>
      </c>
      <c r="W37" s="76" t="s">
        <v>57</v>
      </c>
      <c r="X37" s="76" t="s">
        <v>57</v>
      </c>
      <c r="Y37" s="31">
        <v>42</v>
      </c>
      <c r="Z37" s="31">
        <v>42</v>
      </c>
      <c r="AA37" s="271" t="s">
        <v>61</v>
      </c>
      <c r="AB37" s="31" t="s">
        <v>57</v>
      </c>
      <c r="AC37" s="63" t="s">
        <v>57</v>
      </c>
      <c r="AD37" s="92">
        <v>21</v>
      </c>
      <c r="AE37" s="92">
        <v>21</v>
      </c>
      <c r="AF37" s="118" t="s">
        <v>57</v>
      </c>
      <c r="AG37" s="93" t="s">
        <v>255</v>
      </c>
      <c r="AH37" s="93" t="s">
        <v>256</v>
      </c>
      <c r="AI37" s="93" t="s">
        <v>210</v>
      </c>
    </row>
    <row r="38" spans="1:35" ht="90" x14ac:dyDescent="0.45">
      <c r="A38" s="377"/>
      <c r="B38" s="378"/>
      <c r="C38" s="378"/>
      <c r="D38" s="378"/>
      <c r="E38" s="334"/>
      <c r="F38" s="334"/>
      <c r="G38" s="124" t="s">
        <v>257</v>
      </c>
      <c r="H38" s="317"/>
      <c r="I38" s="118" t="s">
        <v>258</v>
      </c>
      <c r="J38" s="118" t="s">
        <v>259</v>
      </c>
      <c r="K38" s="32">
        <v>28</v>
      </c>
      <c r="L38" s="33">
        <v>70</v>
      </c>
      <c r="M38" s="112" t="s">
        <v>57</v>
      </c>
      <c r="N38" s="23">
        <v>28</v>
      </c>
      <c r="O38" s="124">
        <v>7</v>
      </c>
      <c r="P38" s="124">
        <v>13</v>
      </c>
      <c r="Q38" s="271" t="s">
        <v>61</v>
      </c>
      <c r="R38" s="92" t="s">
        <v>260</v>
      </c>
      <c r="S38" s="76" t="s">
        <v>57</v>
      </c>
      <c r="T38" s="124">
        <v>7</v>
      </c>
      <c r="U38" s="124">
        <v>10</v>
      </c>
      <c r="V38" s="271" t="s">
        <v>61</v>
      </c>
      <c r="W38" s="76" t="s">
        <v>57</v>
      </c>
      <c r="X38" s="76" t="s">
        <v>57</v>
      </c>
      <c r="Y38" s="32">
        <v>14</v>
      </c>
      <c r="Z38" s="32">
        <v>23</v>
      </c>
      <c r="AA38" s="271" t="s">
        <v>61</v>
      </c>
      <c r="AB38" s="31" t="s">
        <v>57</v>
      </c>
      <c r="AC38" s="63" t="s">
        <v>57</v>
      </c>
      <c r="AD38" s="124">
        <v>7</v>
      </c>
      <c r="AE38" s="124">
        <v>7</v>
      </c>
      <c r="AF38" s="118" t="s">
        <v>57</v>
      </c>
      <c r="AG38" s="118" t="s">
        <v>261</v>
      </c>
      <c r="AH38" s="118" t="s">
        <v>262</v>
      </c>
      <c r="AI38" s="93" t="s">
        <v>210</v>
      </c>
    </row>
    <row r="39" spans="1:35" ht="180" customHeight="1" x14ac:dyDescent="0.45">
      <c r="A39" s="377"/>
      <c r="B39" s="378"/>
      <c r="C39" s="378"/>
      <c r="D39" s="378"/>
      <c r="E39" s="124" t="s">
        <v>263</v>
      </c>
      <c r="F39" s="124" t="s">
        <v>187</v>
      </c>
      <c r="G39" s="124" t="s">
        <v>264</v>
      </c>
      <c r="H39" s="118" t="s">
        <v>265</v>
      </c>
      <c r="I39" s="91" t="s">
        <v>266</v>
      </c>
      <c r="J39" s="91" t="s">
        <v>267</v>
      </c>
      <c r="K39" s="214">
        <v>1</v>
      </c>
      <c r="L39" s="33" t="s">
        <v>82</v>
      </c>
      <c r="M39" s="112" t="s">
        <v>57</v>
      </c>
      <c r="N39" s="23" t="s">
        <v>268</v>
      </c>
      <c r="O39" s="192">
        <v>1</v>
      </c>
      <c r="P39" s="192">
        <v>1</v>
      </c>
      <c r="Q39" s="271" t="s">
        <v>61</v>
      </c>
      <c r="R39" s="76" t="s">
        <v>57</v>
      </c>
      <c r="S39" s="76" t="s">
        <v>57</v>
      </c>
      <c r="T39" s="192">
        <v>1</v>
      </c>
      <c r="U39" s="192">
        <v>1</v>
      </c>
      <c r="V39" s="271" t="s">
        <v>61</v>
      </c>
      <c r="W39" s="76" t="s">
        <v>57</v>
      </c>
      <c r="X39" s="76" t="s">
        <v>57</v>
      </c>
      <c r="Y39" s="214">
        <v>1</v>
      </c>
      <c r="Z39" s="214">
        <v>1</v>
      </c>
      <c r="AA39" s="271" t="s">
        <v>61</v>
      </c>
      <c r="AB39" s="31" t="s">
        <v>57</v>
      </c>
      <c r="AC39" s="63" t="s">
        <v>57</v>
      </c>
      <c r="AD39" s="192">
        <v>1</v>
      </c>
      <c r="AE39" s="192">
        <v>1</v>
      </c>
      <c r="AF39" s="118" t="s">
        <v>57</v>
      </c>
      <c r="AG39" s="118" t="s">
        <v>86</v>
      </c>
      <c r="AH39" s="118" t="s">
        <v>269</v>
      </c>
      <c r="AI39" s="118" t="s">
        <v>65</v>
      </c>
    </row>
    <row r="40" spans="1:35" ht="126.75" customHeight="1" x14ac:dyDescent="0.45">
      <c r="A40" s="377"/>
      <c r="B40" s="378"/>
      <c r="C40" s="378"/>
      <c r="D40" s="378"/>
      <c r="E40" s="333" t="s">
        <v>270</v>
      </c>
      <c r="F40" s="333" t="s">
        <v>187</v>
      </c>
      <c r="G40" s="124" t="s">
        <v>271</v>
      </c>
      <c r="H40" s="330" t="s">
        <v>272</v>
      </c>
      <c r="I40" s="50" t="s">
        <v>273</v>
      </c>
      <c r="J40" s="50" t="s">
        <v>274</v>
      </c>
      <c r="K40" s="41">
        <v>1</v>
      </c>
      <c r="L40" s="19" t="s">
        <v>82</v>
      </c>
      <c r="M40" s="112" t="s">
        <v>57</v>
      </c>
      <c r="N40" s="53" t="s">
        <v>275</v>
      </c>
      <c r="O40" s="99">
        <v>0.85</v>
      </c>
      <c r="P40" s="99">
        <v>0.8</v>
      </c>
      <c r="Q40" s="269" t="s">
        <v>58</v>
      </c>
      <c r="R40" s="192" t="s">
        <v>276</v>
      </c>
      <c r="S40" s="99" t="s">
        <v>277</v>
      </c>
      <c r="T40" s="99">
        <v>0.85</v>
      </c>
      <c r="U40" s="99">
        <v>0.85</v>
      </c>
      <c r="V40" s="271" t="s">
        <v>61</v>
      </c>
      <c r="W40" s="76" t="s">
        <v>57</v>
      </c>
      <c r="X40" s="76" t="s">
        <v>57</v>
      </c>
      <c r="Y40" s="41">
        <v>0.85</v>
      </c>
      <c r="Z40" s="41">
        <v>0.85</v>
      </c>
      <c r="AA40" s="271" t="s">
        <v>61</v>
      </c>
      <c r="AB40" s="31" t="s">
        <v>57</v>
      </c>
      <c r="AC40" s="63" t="s">
        <v>57</v>
      </c>
      <c r="AD40" s="99">
        <v>0.85</v>
      </c>
      <c r="AE40" s="99">
        <v>0.85</v>
      </c>
      <c r="AF40" s="45" t="s">
        <v>57</v>
      </c>
      <c r="AG40" s="93" t="s">
        <v>86</v>
      </c>
      <c r="AH40" s="93" t="s">
        <v>278</v>
      </c>
      <c r="AI40" s="93" t="s">
        <v>210</v>
      </c>
    </row>
    <row r="41" spans="1:35" s="222" customFormat="1" ht="120" x14ac:dyDescent="0.45">
      <c r="A41" s="377"/>
      <c r="B41" s="378"/>
      <c r="C41" s="378"/>
      <c r="D41" s="378"/>
      <c r="E41" s="366"/>
      <c r="F41" s="366"/>
      <c r="G41" s="124" t="s">
        <v>279</v>
      </c>
      <c r="H41" s="331"/>
      <c r="I41" s="93" t="s">
        <v>280</v>
      </c>
      <c r="J41" s="93" t="s">
        <v>281</v>
      </c>
      <c r="K41" s="31">
        <v>5</v>
      </c>
      <c r="L41" s="19">
        <v>5</v>
      </c>
      <c r="M41" s="112" t="s">
        <v>57</v>
      </c>
      <c r="N41" s="53">
        <v>5</v>
      </c>
      <c r="O41" s="125">
        <v>5</v>
      </c>
      <c r="P41" s="125">
        <v>5</v>
      </c>
      <c r="Q41" s="271" t="s">
        <v>61</v>
      </c>
      <c r="R41" s="125" t="s">
        <v>57</v>
      </c>
      <c r="S41" s="76" t="s">
        <v>57</v>
      </c>
      <c r="T41" s="125" t="s">
        <v>57</v>
      </c>
      <c r="U41" s="92" t="s">
        <v>57</v>
      </c>
      <c r="V41" s="165" t="s">
        <v>85</v>
      </c>
      <c r="W41" s="125" t="s">
        <v>57</v>
      </c>
      <c r="X41" s="125" t="s">
        <v>57</v>
      </c>
      <c r="Y41" s="31">
        <v>5</v>
      </c>
      <c r="Z41" s="31">
        <v>5</v>
      </c>
      <c r="AA41" s="271" t="s">
        <v>61</v>
      </c>
      <c r="AB41" s="31" t="s">
        <v>57</v>
      </c>
      <c r="AC41" s="63" t="s">
        <v>57</v>
      </c>
      <c r="AD41" s="125" t="s">
        <v>57</v>
      </c>
      <c r="AE41" s="125" t="s">
        <v>57</v>
      </c>
      <c r="AF41" s="93" t="s">
        <v>57</v>
      </c>
      <c r="AG41" s="93" t="s">
        <v>86</v>
      </c>
      <c r="AH41" s="93" t="s">
        <v>282</v>
      </c>
      <c r="AI41" s="93" t="s">
        <v>210</v>
      </c>
    </row>
    <row r="42" spans="1:35" ht="80.650000000000006" customHeight="1" x14ac:dyDescent="0.45">
      <c r="A42" s="377"/>
      <c r="B42" s="378"/>
      <c r="C42" s="378"/>
      <c r="D42" s="378"/>
      <c r="E42" s="366"/>
      <c r="F42" s="366"/>
      <c r="G42" s="124" t="s">
        <v>283</v>
      </c>
      <c r="H42" s="331"/>
      <c r="I42" s="50" t="s">
        <v>284</v>
      </c>
      <c r="J42" s="50" t="s">
        <v>146</v>
      </c>
      <c r="K42" s="41">
        <v>1</v>
      </c>
      <c r="L42" s="42">
        <v>1</v>
      </c>
      <c r="M42" s="112" t="s">
        <v>57</v>
      </c>
      <c r="N42" s="277">
        <v>1</v>
      </c>
      <c r="O42" s="76" t="s">
        <v>57</v>
      </c>
      <c r="P42" s="76" t="s">
        <v>57</v>
      </c>
      <c r="Q42" s="163" t="s">
        <v>84</v>
      </c>
      <c r="R42" s="76" t="s">
        <v>57</v>
      </c>
      <c r="S42" s="76" t="s">
        <v>57</v>
      </c>
      <c r="T42" s="125" t="s">
        <v>57</v>
      </c>
      <c r="U42" s="92" t="s">
        <v>57</v>
      </c>
      <c r="V42" s="165" t="s">
        <v>85</v>
      </c>
      <c r="W42" s="125" t="s">
        <v>57</v>
      </c>
      <c r="X42" s="125" t="s">
        <v>57</v>
      </c>
      <c r="Y42" s="31" t="s">
        <v>57</v>
      </c>
      <c r="Z42" s="31" t="s">
        <v>57</v>
      </c>
      <c r="AA42" s="165" t="s">
        <v>85</v>
      </c>
      <c r="AB42" s="31" t="s">
        <v>57</v>
      </c>
      <c r="AC42" s="31" t="s">
        <v>57</v>
      </c>
      <c r="AD42" s="99">
        <v>1</v>
      </c>
      <c r="AE42" s="125" t="s">
        <v>57</v>
      </c>
      <c r="AF42" s="45" t="s">
        <v>57</v>
      </c>
      <c r="AG42" s="93" t="s">
        <v>86</v>
      </c>
      <c r="AH42" s="93" t="s">
        <v>285</v>
      </c>
      <c r="AI42" s="93" t="s">
        <v>210</v>
      </c>
    </row>
    <row r="43" spans="1:35" ht="87.75" customHeight="1" x14ac:dyDescent="0.45">
      <c r="A43" s="377"/>
      <c r="B43" s="378"/>
      <c r="C43" s="378"/>
      <c r="D43" s="378"/>
      <c r="E43" s="366"/>
      <c r="F43" s="366"/>
      <c r="G43" s="124" t="s">
        <v>286</v>
      </c>
      <c r="H43" s="331"/>
      <c r="I43" s="93" t="s">
        <v>287</v>
      </c>
      <c r="J43" s="93" t="s">
        <v>288</v>
      </c>
      <c r="K43" s="48">
        <v>46047</v>
      </c>
      <c r="L43" s="29">
        <v>45682</v>
      </c>
      <c r="M43" s="112" t="s">
        <v>57</v>
      </c>
      <c r="N43" s="34">
        <v>46047</v>
      </c>
      <c r="O43" s="125" t="s">
        <v>57</v>
      </c>
      <c r="P43" s="76" t="s">
        <v>57</v>
      </c>
      <c r="Q43" s="163" t="s">
        <v>84</v>
      </c>
      <c r="R43" s="76" t="s">
        <v>57</v>
      </c>
      <c r="S43" s="76" t="s">
        <v>57</v>
      </c>
      <c r="T43" s="125" t="s">
        <v>57</v>
      </c>
      <c r="U43" s="92" t="s">
        <v>57</v>
      </c>
      <c r="V43" s="165" t="s">
        <v>85</v>
      </c>
      <c r="W43" s="125" t="s">
        <v>57</v>
      </c>
      <c r="X43" s="125" t="s">
        <v>57</v>
      </c>
      <c r="Y43" s="31" t="s">
        <v>57</v>
      </c>
      <c r="Z43" s="31" t="s">
        <v>57</v>
      </c>
      <c r="AA43" s="165" t="s">
        <v>85</v>
      </c>
      <c r="AB43" s="31" t="s">
        <v>57</v>
      </c>
      <c r="AC43" s="31" t="s">
        <v>57</v>
      </c>
      <c r="AD43" s="35">
        <v>46047</v>
      </c>
      <c r="AE43" s="125" t="s">
        <v>57</v>
      </c>
      <c r="AF43" s="45" t="s">
        <v>57</v>
      </c>
      <c r="AG43" s="93" t="s">
        <v>86</v>
      </c>
      <c r="AH43" s="93" t="s">
        <v>289</v>
      </c>
      <c r="AI43" s="93" t="s">
        <v>210</v>
      </c>
    </row>
    <row r="44" spans="1:35" ht="58.9" customHeight="1" x14ac:dyDescent="0.45">
      <c r="A44" s="377"/>
      <c r="B44" s="378"/>
      <c r="C44" s="378"/>
      <c r="D44" s="378"/>
      <c r="E44" s="366"/>
      <c r="F44" s="366"/>
      <c r="G44" s="124" t="s">
        <v>290</v>
      </c>
      <c r="H44" s="331"/>
      <c r="I44" s="93" t="s">
        <v>291</v>
      </c>
      <c r="J44" s="93" t="s">
        <v>292</v>
      </c>
      <c r="K44" s="48">
        <v>46053</v>
      </c>
      <c r="L44" s="29">
        <v>45744</v>
      </c>
      <c r="M44" s="112" t="s">
        <v>57</v>
      </c>
      <c r="N44" s="34">
        <v>46053</v>
      </c>
      <c r="O44" s="125" t="s">
        <v>57</v>
      </c>
      <c r="P44" s="76" t="s">
        <v>57</v>
      </c>
      <c r="Q44" s="163" t="s">
        <v>84</v>
      </c>
      <c r="R44" s="76" t="s">
        <v>57</v>
      </c>
      <c r="S44" s="76" t="s">
        <v>57</v>
      </c>
      <c r="T44" s="125" t="s">
        <v>57</v>
      </c>
      <c r="U44" s="92" t="s">
        <v>57</v>
      </c>
      <c r="V44" s="165" t="s">
        <v>85</v>
      </c>
      <c r="W44" s="125" t="s">
        <v>57</v>
      </c>
      <c r="X44" s="125" t="s">
        <v>57</v>
      </c>
      <c r="Y44" s="31" t="s">
        <v>57</v>
      </c>
      <c r="Z44" s="31" t="s">
        <v>57</v>
      </c>
      <c r="AA44" s="165" t="s">
        <v>85</v>
      </c>
      <c r="AB44" s="31" t="s">
        <v>57</v>
      </c>
      <c r="AC44" s="31" t="s">
        <v>57</v>
      </c>
      <c r="AD44" s="35">
        <v>46053</v>
      </c>
      <c r="AE44" s="125" t="s">
        <v>57</v>
      </c>
      <c r="AF44" s="45" t="s">
        <v>57</v>
      </c>
      <c r="AG44" s="93" t="s">
        <v>86</v>
      </c>
      <c r="AH44" s="93" t="s">
        <v>293</v>
      </c>
      <c r="AI44" s="93" t="s">
        <v>210</v>
      </c>
    </row>
    <row r="45" spans="1:35" ht="68.25" customHeight="1" x14ac:dyDescent="0.45">
      <c r="A45" s="377"/>
      <c r="B45" s="378"/>
      <c r="C45" s="378"/>
      <c r="D45" s="378"/>
      <c r="E45" s="366"/>
      <c r="F45" s="366"/>
      <c r="G45" s="124" t="s">
        <v>294</v>
      </c>
      <c r="H45" s="331"/>
      <c r="I45" s="93" t="s">
        <v>295</v>
      </c>
      <c r="J45" s="93" t="s">
        <v>296</v>
      </c>
      <c r="K45" s="48">
        <v>46112</v>
      </c>
      <c r="L45" s="29">
        <v>45730</v>
      </c>
      <c r="M45" s="112" t="s">
        <v>57</v>
      </c>
      <c r="N45" s="34">
        <v>46112</v>
      </c>
      <c r="O45" s="125" t="s">
        <v>57</v>
      </c>
      <c r="P45" s="76" t="s">
        <v>57</v>
      </c>
      <c r="Q45" s="163" t="s">
        <v>84</v>
      </c>
      <c r="R45" s="76" t="s">
        <v>57</v>
      </c>
      <c r="S45" s="76" t="s">
        <v>57</v>
      </c>
      <c r="T45" s="125" t="s">
        <v>57</v>
      </c>
      <c r="U45" s="92" t="s">
        <v>57</v>
      </c>
      <c r="V45" s="165" t="s">
        <v>85</v>
      </c>
      <c r="W45" s="125" t="s">
        <v>57</v>
      </c>
      <c r="X45" s="125" t="s">
        <v>57</v>
      </c>
      <c r="Y45" s="31" t="s">
        <v>57</v>
      </c>
      <c r="Z45" s="31" t="s">
        <v>57</v>
      </c>
      <c r="AA45" s="165" t="s">
        <v>85</v>
      </c>
      <c r="AB45" s="31" t="s">
        <v>57</v>
      </c>
      <c r="AC45" s="31" t="s">
        <v>57</v>
      </c>
      <c r="AD45" s="35">
        <v>46112</v>
      </c>
      <c r="AE45" s="125" t="s">
        <v>57</v>
      </c>
      <c r="AF45" s="45" t="s">
        <v>57</v>
      </c>
      <c r="AG45" s="93" t="s">
        <v>86</v>
      </c>
      <c r="AH45" s="93" t="s">
        <v>297</v>
      </c>
      <c r="AI45" s="93" t="s">
        <v>210</v>
      </c>
    </row>
    <row r="46" spans="1:35" ht="58.9" customHeight="1" x14ac:dyDescent="0.45">
      <c r="A46" s="377"/>
      <c r="B46" s="378"/>
      <c r="C46" s="378"/>
      <c r="D46" s="378"/>
      <c r="E46" s="366"/>
      <c r="F46" s="366"/>
      <c r="G46" s="124" t="s">
        <v>298</v>
      </c>
      <c r="H46" s="331"/>
      <c r="I46" s="93" t="s">
        <v>299</v>
      </c>
      <c r="J46" s="93" t="s">
        <v>300</v>
      </c>
      <c r="K46" s="48">
        <v>46112</v>
      </c>
      <c r="L46" s="29">
        <v>45744</v>
      </c>
      <c r="M46" s="112" t="s">
        <v>57</v>
      </c>
      <c r="N46" s="34">
        <v>46112</v>
      </c>
      <c r="O46" s="125" t="s">
        <v>57</v>
      </c>
      <c r="P46" s="76" t="s">
        <v>57</v>
      </c>
      <c r="Q46" s="163" t="s">
        <v>84</v>
      </c>
      <c r="R46" s="76" t="s">
        <v>57</v>
      </c>
      <c r="S46" s="76" t="s">
        <v>57</v>
      </c>
      <c r="T46" s="125" t="s">
        <v>57</v>
      </c>
      <c r="U46" s="92" t="s">
        <v>57</v>
      </c>
      <c r="V46" s="165" t="s">
        <v>85</v>
      </c>
      <c r="W46" s="125" t="s">
        <v>57</v>
      </c>
      <c r="X46" s="125" t="s">
        <v>57</v>
      </c>
      <c r="Y46" s="31" t="s">
        <v>57</v>
      </c>
      <c r="Z46" s="31" t="s">
        <v>57</v>
      </c>
      <c r="AA46" s="165" t="s">
        <v>85</v>
      </c>
      <c r="AB46" s="31" t="s">
        <v>57</v>
      </c>
      <c r="AC46" s="31" t="s">
        <v>57</v>
      </c>
      <c r="AD46" s="35">
        <v>46112</v>
      </c>
      <c r="AE46" s="125" t="s">
        <v>57</v>
      </c>
      <c r="AF46" s="45" t="s">
        <v>57</v>
      </c>
      <c r="AG46" s="93" t="s">
        <v>86</v>
      </c>
      <c r="AH46" s="93" t="s">
        <v>301</v>
      </c>
      <c r="AI46" s="93" t="s">
        <v>210</v>
      </c>
    </row>
    <row r="47" spans="1:35" ht="58.9" customHeight="1" x14ac:dyDescent="0.45">
      <c r="A47" s="377"/>
      <c r="B47" s="378"/>
      <c r="C47" s="378"/>
      <c r="D47" s="378"/>
      <c r="E47" s="366"/>
      <c r="F47" s="366"/>
      <c r="G47" s="124" t="s">
        <v>302</v>
      </c>
      <c r="H47" s="331"/>
      <c r="I47" s="93" t="s">
        <v>303</v>
      </c>
      <c r="J47" s="93" t="s">
        <v>304</v>
      </c>
      <c r="K47" s="48">
        <v>46112</v>
      </c>
      <c r="L47" s="29">
        <v>45744</v>
      </c>
      <c r="M47" s="112" t="s">
        <v>57</v>
      </c>
      <c r="N47" s="34">
        <v>46112</v>
      </c>
      <c r="O47" s="125" t="s">
        <v>57</v>
      </c>
      <c r="P47" s="76" t="s">
        <v>57</v>
      </c>
      <c r="Q47" s="163" t="s">
        <v>84</v>
      </c>
      <c r="R47" s="76" t="s">
        <v>57</v>
      </c>
      <c r="S47" s="76" t="s">
        <v>57</v>
      </c>
      <c r="T47" s="125" t="s">
        <v>57</v>
      </c>
      <c r="U47" s="92" t="s">
        <v>57</v>
      </c>
      <c r="V47" s="165" t="s">
        <v>85</v>
      </c>
      <c r="W47" s="125" t="s">
        <v>57</v>
      </c>
      <c r="X47" s="125" t="s">
        <v>57</v>
      </c>
      <c r="Y47" s="31" t="s">
        <v>57</v>
      </c>
      <c r="Z47" s="31" t="s">
        <v>57</v>
      </c>
      <c r="AA47" s="165" t="s">
        <v>85</v>
      </c>
      <c r="AB47" s="31" t="s">
        <v>57</v>
      </c>
      <c r="AC47" s="31" t="s">
        <v>57</v>
      </c>
      <c r="AD47" s="35">
        <v>46112</v>
      </c>
      <c r="AE47" s="125" t="s">
        <v>57</v>
      </c>
      <c r="AF47" s="45" t="s">
        <v>57</v>
      </c>
      <c r="AG47" s="93" t="s">
        <v>86</v>
      </c>
      <c r="AH47" s="93" t="s">
        <v>305</v>
      </c>
      <c r="AI47" s="93" t="s">
        <v>210</v>
      </c>
    </row>
    <row r="48" spans="1:35" ht="25.9" customHeight="1" x14ac:dyDescent="0.45">
      <c r="A48" s="357"/>
      <c r="B48" s="358"/>
      <c r="C48" s="358"/>
      <c r="D48" s="358"/>
      <c r="E48" s="358"/>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9"/>
    </row>
    <row r="49" spans="1:35" ht="77.650000000000006" customHeight="1" x14ac:dyDescent="0.45">
      <c r="A49" s="360" t="s">
        <v>306</v>
      </c>
      <c r="B49" s="362" t="s">
        <v>307</v>
      </c>
      <c r="C49" s="360" t="s">
        <v>308</v>
      </c>
      <c r="D49" s="364" t="s">
        <v>309</v>
      </c>
      <c r="E49" s="333" t="s">
        <v>310</v>
      </c>
      <c r="F49" s="333" t="s">
        <v>311</v>
      </c>
      <c r="G49" s="87" t="s">
        <v>312</v>
      </c>
      <c r="H49" s="317" t="s">
        <v>313</v>
      </c>
      <c r="I49" s="88" t="s">
        <v>314</v>
      </c>
      <c r="J49" s="88" t="s">
        <v>315</v>
      </c>
      <c r="K49" s="111">
        <v>45169</v>
      </c>
      <c r="L49" s="112">
        <v>45535</v>
      </c>
      <c r="M49" s="112" t="s">
        <v>57</v>
      </c>
      <c r="N49" s="68">
        <v>45900</v>
      </c>
      <c r="O49" s="80">
        <v>45900</v>
      </c>
      <c r="P49" s="80">
        <v>45897</v>
      </c>
      <c r="Q49" s="271" t="s">
        <v>61</v>
      </c>
      <c r="R49" s="76" t="s">
        <v>316</v>
      </c>
      <c r="S49" s="76" t="s">
        <v>57</v>
      </c>
      <c r="T49" s="87" t="s">
        <v>57</v>
      </c>
      <c r="U49" s="92" t="s">
        <v>57</v>
      </c>
      <c r="V49" s="165" t="s">
        <v>85</v>
      </c>
      <c r="W49" s="125" t="s">
        <v>57</v>
      </c>
      <c r="X49" s="125" t="s">
        <v>57</v>
      </c>
      <c r="Y49" s="111">
        <v>45900</v>
      </c>
      <c r="Z49" s="111">
        <v>45897</v>
      </c>
      <c r="AA49" s="271" t="s">
        <v>61</v>
      </c>
      <c r="AB49" s="63" t="s">
        <v>316</v>
      </c>
      <c r="AC49" s="284" t="s">
        <v>57</v>
      </c>
      <c r="AD49" s="80" t="s">
        <v>57</v>
      </c>
      <c r="AE49" s="80" t="s">
        <v>57</v>
      </c>
      <c r="AF49" s="175" t="s">
        <v>57</v>
      </c>
      <c r="AG49" s="88" t="s">
        <v>86</v>
      </c>
      <c r="AH49" s="88" t="s">
        <v>317</v>
      </c>
      <c r="AI49" s="88" t="s">
        <v>210</v>
      </c>
    </row>
    <row r="50" spans="1:35" ht="77.650000000000006" customHeight="1" x14ac:dyDescent="0.45">
      <c r="A50" s="361"/>
      <c r="B50" s="363"/>
      <c r="C50" s="361"/>
      <c r="D50" s="365"/>
      <c r="E50" s="366"/>
      <c r="F50" s="366"/>
      <c r="G50" s="87" t="s">
        <v>318</v>
      </c>
      <c r="H50" s="367"/>
      <c r="I50" s="93" t="s">
        <v>319</v>
      </c>
      <c r="J50" s="93" t="s">
        <v>320</v>
      </c>
      <c r="K50" s="31">
        <v>2</v>
      </c>
      <c r="L50" s="19">
        <v>2</v>
      </c>
      <c r="M50" s="112" t="s">
        <v>57</v>
      </c>
      <c r="N50" s="22">
        <v>2</v>
      </c>
      <c r="O50" s="35" t="s">
        <v>57</v>
      </c>
      <c r="P50" s="76" t="s">
        <v>57</v>
      </c>
      <c r="Q50" s="163" t="s">
        <v>84</v>
      </c>
      <c r="R50" s="76" t="s">
        <v>57</v>
      </c>
      <c r="S50" s="76" t="s">
        <v>57</v>
      </c>
      <c r="T50" s="92">
        <v>1</v>
      </c>
      <c r="U50" s="92">
        <v>1</v>
      </c>
      <c r="V50" s="271" t="s">
        <v>61</v>
      </c>
      <c r="W50" s="76" t="s">
        <v>57</v>
      </c>
      <c r="X50" s="76" t="s">
        <v>57</v>
      </c>
      <c r="Y50" s="31">
        <v>1</v>
      </c>
      <c r="Z50" s="31">
        <v>1</v>
      </c>
      <c r="AA50" s="271" t="s">
        <v>61</v>
      </c>
      <c r="AB50" s="63" t="s">
        <v>57</v>
      </c>
      <c r="AC50" s="63" t="s">
        <v>57</v>
      </c>
      <c r="AD50" s="35" t="s">
        <v>57</v>
      </c>
      <c r="AE50" s="92">
        <v>1</v>
      </c>
      <c r="AF50" s="93" t="s">
        <v>57</v>
      </c>
      <c r="AG50" s="93" t="s">
        <v>86</v>
      </c>
      <c r="AH50" s="93" t="s">
        <v>321</v>
      </c>
      <c r="AI50" s="93" t="s">
        <v>210</v>
      </c>
    </row>
    <row r="51" spans="1:35" s="189" customFormat="1" ht="60.75" customHeight="1" x14ac:dyDescent="0.4">
      <c r="A51" s="361"/>
      <c r="B51" s="363"/>
      <c r="C51" s="361"/>
      <c r="D51" s="365"/>
      <c r="E51" s="366"/>
      <c r="F51" s="366"/>
      <c r="G51" s="92" t="s">
        <v>322</v>
      </c>
      <c r="H51" s="367"/>
      <c r="I51" s="101" t="s">
        <v>323</v>
      </c>
      <c r="J51" s="215" t="s">
        <v>324</v>
      </c>
      <c r="K51" s="184">
        <v>46142</v>
      </c>
      <c r="L51" s="185" t="s">
        <v>82</v>
      </c>
      <c r="M51" s="185" t="s">
        <v>57</v>
      </c>
      <c r="N51" s="186">
        <v>46173</v>
      </c>
      <c r="O51" s="187" t="s">
        <v>57</v>
      </c>
      <c r="P51" s="76" t="s">
        <v>57</v>
      </c>
      <c r="Q51" s="163" t="s">
        <v>84</v>
      </c>
      <c r="R51" s="76" t="s">
        <v>57</v>
      </c>
      <c r="S51" s="76" t="s">
        <v>57</v>
      </c>
      <c r="T51" s="187" t="s">
        <v>57</v>
      </c>
      <c r="U51" s="92" t="s">
        <v>57</v>
      </c>
      <c r="V51" s="165" t="s">
        <v>85</v>
      </c>
      <c r="W51" s="125" t="s">
        <v>57</v>
      </c>
      <c r="X51" s="125" t="s">
        <v>57</v>
      </c>
      <c r="Y51" s="284" t="s">
        <v>57</v>
      </c>
      <c r="Z51" s="284" t="s">
        <v>57</v>
      </c>
      <c r="AA51" s="297" t="s">
        <v>85</v>
      </c>
      <c r="AB51" s="284" t="s">
        <v>57</v>
      </c>
      <c r="AC51" s="284" t="s">
        <v>57</v>
      </c>
      <c r="AD51" s="187" t="s">
        <v>57</v>
      </c>
      <c r="AE51" s="188">
        <v>46173</v>
      </c>
      <c r="AF51" s="153" t="s">
        <v>57</v>
      </c>
      <c r="AG51" s="45" t="s">
        <v>86</v>
      </c>
      <c r="AH51" s="93" t="s">
        <v>325</v>
      </c>
      <c r="AI51" s="93" t="s">
        <v>210</v>
      </c>
    </row>
    <row r="52" spans="1:35" ht="110.65" customHeight="1" x14ac:dyDescent="0.45">
      <c r="A52" s="361"/>
      <c r="B52" s="363"/>
      <c r="C52" s="361"/>
      <c r="D52" s="360"/>
      <c r="E52" s="334"/>
      <c r="F52" s="334"/>
      <c r="G52" s="87" t="s">
        <v>326</v>
      </c>
      <c r="H52" s="367"/>
      <c r="I52" s="93" t="s">
        <v>327</v>
      </c>
      <c r="J52" s="93" t="s">
        <v>328</v>
      </c>
      <c r="K52" s="31" t="s">
        <v>329</v>
      </c>
      <c r="L52" s="29" t="s">
        <v>330</v>
      </c>
      <c r="M52" s="112" t="s">
        <v>57</v>
      </c>
      <c r="N52" s="22" t="s">
        <v>329</v>
      </c>
      <c r="O52" s="76" t="s">
        <v>57</v>
      </c>
      <c r="P52" s="76" t="s">
        <v>57</v>
      </c>
      <c r="Q52" s="163" t="s">
        <v>84</v>
      </c>
      <c r="R52" s="76" t="s">
        <v>57</v>
      </c>
      <c r="S52" s="76" t="s">
        <v>57</v>
      </c>
      <c r="T52" s="35" t="s">
        <v>57</v>
      </c>
      <c r="U52" s="92" t="s">
        <v>57</v>
      </c>
      <c r="V52" s="165" t="s">
        <v>85</v>
      </c>
      <c r="W52" s="125" t="s">
        <v>57</v>
      </c>
      <c r="X52" s="125" t="s">
        <v>57</v>
      </c>
      <c r="Y52" s="48" t="s">
        <v>57</v>
      </c>
      <c r="Z52" s="48" t="s">
        <v>57</v>
      </c>
      <c r="AA52" s="293" t="s">
        <v>85</v>
      </c>
      <c r="AB52" s="48" t="s">
        <v>57</v>
      </c>
      <c r="AC52" s="48" t="s">
        <v>57</v>
      </c>
      <c r="AD52" s="92" t="s">
        <v>331</v>
      </c>
      <c r="AE52" s="92" t="s">
        <v>332</v>
      </c>
      <c r="AF52" s="93" t="s">
        <v>57</v>
      </c>
      <c r="AG52" s="93" t="s">
        <v>86</v>
      </c>
      <c r="AH52" s="93" t="s">
        <v>333</v>
      </c>
      <c r="AI52" s="93" t="s">
        <v>210</v>
      </c>
    </row>
  </sheetData>
  <mergeCells count="87">
    <mergeCell ref="X4:X5"/>
    <mergeCell ref="AI4:AI5"/>
    <mergeCell ref="L5:M5"/>
    <mergeCell ref="O4:P4"/>
    <mergeCell ref="R4:R5"/>
    <mergeCell ref="S4:S5"/>
    <mergeCell ref="T4:U4"/>
    <mergeCell ref="Y4:AC4"/>
    <mergeCell ref="A1:AI1"/>
    <mergeCell ref="A2:AI2"/>
    <mergeCell ref="A3:AI3"/>
    <mergeCell ref="A4:D5"/>
    <mergeCell ref="E4:F4"/>
    <mergeCell ref="G4:G5"/>
    <mergeCell ref="H4:H5"/>
    <mergeCell ref="I4:I5"/>
    <mergeCell ref="J4:J5"/>
    <mergeCell ref="K4:K5"/>
    <mergeCell ref="V4:V5"/>
    <mergeCell ref="W4:W5"/>
    <mergeCell ref="AF4:AF5"/>
    <mergeCell ref="AG4:AG5"/>
    <mergeCell ref="AH4:AH5"/>
    <mergeCell ref="Q4:Q5"/>
    <mergeCell ref="A16:AI16"/>
    <mergeCell ref="H6:H7"/>
    <mergeCell ref="A8:AI8"/>
    <mergeCell ref="A9:A12"/>
    <mergeCell ref="B9:B12"/>
    <mergeCell ref="C9:C12"/>
    <mergeCell ref="D9:D12"/>
    <mergeCell ref="E10:E12"/>
    <mergeCell ref="F10:F12"/>
    <mergeCell ref="H10:H12"/>
    <mergeCell ref="AF10:AF12"/>
    <mergeCell ref="A6:A7"/>
    <mergeCell ref="B6:B7"/>
    <mergeCell ref="C6:C7"/>
    <mergeCell ref="D6:D7"/>
    <mergeCell ref="E6:E7"/>
    <mergeCell ref="A13:AI13"/>
    <mergeCell ref="F6:F7"/>
    <mergeCell ref="A14:A15"/>
    <mergeCell ref="B14:B15"/>
    <mergeCell ref="C14:C15"/>
    <mergeCell ref="D14:D15"/>
    <mergeCell ref="E20:E21"/>
    <mergeCell ref="F20:F21"/>
    <mergeCell ref="A25:A47"/>
    <mergeCell ref="B25:B47"/>
    <mergeCell ref="C25:C47"/>
    <mergeCell ref="D25:D47"/>
    <mergeCell ref="E25:E27"/>
    <mergeCell ref="E34:E35"/>
    <mergeCell ref="F34:F35"/>
    <mergeCell ref="H40:H47"/>
    <mergeCell ref="H25:H27"/>
    <mergeCell ref="H18:H19"/>
    <mergeCell ref="F25:F27"/>
    <mergeCell ref="E28:E33"/>
    <mergeCell ref="F28:F33"/>
    <mergeCell ref="H28:H33"/>
    <mergeCell ref="H20:H21"/>
    <mergeCell ref="E22:E23"/>
    <mergeCell ref="F22:F23"/>
    <mergeCell ref="H22:H23"/>
    <mergeCell ref="A24:AI24"/>
    <mergeCell ref="A17:A23"/>
    <mergeCell ref="B17:B23"/>
    <mergeCell ref="C17:C23"/>
    <mergeCell ref="D17:D23"/>
    <mergeCell ref="W23:X23"/>
    <mergeCell ref="AB23:AC23"/>
    <mergeCell ref="H34:H35"/>
    <mergeCell ref="A48:AI48"/>
    <mergeCell ref="A49:A52"/>
    <mergeCell ref="B49:B52"/>
    <mergeCell ref="C49:C52"/>
    <mergeCell ref="D49:D52"/>
    <mergeCell ref="E49:E52"/>
    <mergeCell ref="F49:F52"/>
    <mergeCell ref="H49:H52"/>
    <mergeCell ref="E37:E38"/>
    <mergeCell ref="F37:F38"/>
    <mergeCell ref="H37:H38"/>
    <mergeCell ref="E40:E47"/>
    <mergeCell ref="F40:F47"/>
  </mergeCells>
  <phoneticPr fontId="10" type="noConversion"/>
  <hyperlinks>
    <hyperlink ref="J17" location="'budget and procument plan '!A1" display="'budget and procument plan '!A1" xr:uid="{DDAE224F-1413-4450-8B55-342BBE5414B7}"/>
  </hyperlinks>
  <pageMargins left="0.7" right="0.7" top="0.75" bottom="0.75" header="0.3" footer="0.3"/>
  <pageSetup paperSize="9" scale="19"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D3B4-8DF4-48BD-8E5C-1716CDD6D4DB}">
  <sheetPr>
    <tabColor rgb="FF00B050"/>
    <pageSetUpPr fitToPage="1"/>
  </sheetPr>
  <dimension ref="A1:Z52"/>
  <sheetViews>
    <sheetView view="pageBreakPreview" topLeftCell="A5" zoomScale="50" zoomScaleNormal="60" zoomScaleSheetLayoutView="50" workbookViewId="0">
      <selection activeCell="G18" sqref="A18:XFD18"/>
    </sheetView>
  </sheetViews>
  <sheetFormatPr defaultRowHeight="14.25" x14ac:dyDescent="0.45"/>
  <cols>
    <col min="1" max="4" width="8" customWidth="1"/>
    <col min="5" max="5" width="18.1328125" customWidth="1"/>
    <col min="6" max="6" width="15.59765625" customWidth="1"/>
    <col min="7" max="7" width="22.59765625" customWidth="1"/>
    <col min="8" max="8" width="37.265625" customWidth="1"/>
    <col min="9" max="9" width="32.3984375" customWidth="1"/>
    <col min="10" max="10" width="32" customWidth="1"/>
    <col min="11" max="11" width="22" customWidth="1"/>
    <col min="12" max="12" width="21.1328125" customWidth="1"/>
    <col min="13" max="13" width="16.3984375" customWidth="1"/>
    <col min="14" max="14" width="23.1328125" customWidth="1"/>
    <col min="15" max="19" width="15.265625" customWidth="1"/>
    <col min="20" max="20" width="16.73046875" customWidth="1"/>
    <col min="21" max="21" width="19.73046875" customWidth="1"/>
    <col min="22" max="22" width="18.265625" customWidth="1"/>
    <col min="23" max="23" width="19.1328125" customWidth="1"/>
    <col min="24" max="24" width="19.265625" customWidth="1"/>
    <col min="25" max="25" width="29.86328125" customWidth="1"/>
    <col min="26" max="26" width="17.59765625" customWidth="1"/>
    <col min="27" max="27" width="31.59765625" customWidth="1"/>
  </cols>
  <sheetData>
    <row r="1" spans="1:26" ht="43.15" customHeight="1" x14ac:dyDescent="0.45">
      <c r="A1" s="335" t="s">
        <v>13</v>
      </c>
      <c r="B1" s="335"/>
      <c r="C1" s="335"/>
      <c r="D1" s="335"/>
      <c r="E1" s="335"/>
      <c r="F1" s="335"/>
      <c r="G1" s="335"/>
      <c r="H1" s="335"/>
      <c r="I1" s="335"/>
      <c r="J1" s="335"/>
      <c r="K1" s="335"/>
      <c r="L1" s="335"/>
      <c r="M1" s="335"/>
      <c r="N1" s="335"/>
      <c r="O1" s="335"/>
      <c r="P1" s="335"/>
      <c r="Q1" s="335"/>
      <c r="R1" s="335"/>
      <c r="S1" s="335"/>
      <c r="T1" s="335"/>
      <c r="U1" s="335"/>
      <c r="V1" s="335"/>
      <c r="W1" s="335"/>
      <c r="X1" s="335"/>
      <c r="Y1" s="335"/>
      <c r="Z1" s="335"/>
    </row>
    <row r="2" spans="1:26" ht="43.15" customHeight="1" x14ac:dyDescent="0.45">
      <c r="A2" s="336" t="s">
        <v>14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row>
    <row r="3" spans="1:26" ht="43.15" customHeight="1" x14ac:dyDescent="0.45">
      <c r="A3" s="337" t="s">
        <v>15</v>
      </c>
      <c r="B3" s="337"/>
      <c r="C3" s="337"/>
      <c r="D3" s="337"/>
      <c r="E3" s="337"/>
      <c r="F3" s="337"/>
      <c r="G3" s="337"/>
      <c r="H3" s="337"/>
      <c r="I3" s="337"/>
      <c r="J3" s="337"/>
      <c r="K3" s="337"/>
      <c r="L3" s="337"/>
      <c r="M3" s="337"/>
      <c r="N3" s="337"/>
      <c r="O3" s="337"/>
      <c r="P3" s="337"/>
      <c r="Q3" s="337"/>
      <c r="R3" s="337"/>
      <c r="S3" s="337"/>
      <c r="T3" s="337"/>
      <c r="U3" s="337"/>
      <c r="V3" s="337"/>
      <c r="W3" s="337"/>
      <c r="X3" s="337"/>
      <c r="Y3" s="337"/>
      <c r="Z3" s="337"/>
    </row>
    <row r="4" spans="1:26" ht="60" customHeight="1" x14ac:dyDescent="0.45">
      <c r="A4" s="400" t="s">
        <v>16</v>
      </c>
      <c r="B4" s="401"/>
      <c r="C4" s="401"/>
      <c r="D4" s="402"/>
      <c r="E4" s="340" t="s">
        <v>17</v>
      </c>
      <c r="F4" s="341"/>
      <c r="G4" s="338" t="s">
        <v>18</v>
      </c>
      <c r="H4" s="342" t="s">
        <v>19</v>
      </c>
      <c r="I4" s="342" t="s">
        <v>334</v>
      </c>
      <c r="J4" s="343" t="s">
        <v>21</v>
      </c>
      <c r="K4" s="338" t="s">
        <v>22</v>
      </c>
      <c r="L4" s="86" t="s">
        <v>23</v>
      </c>
      <c r="M4" s="96" t="s">
        <v>24</v>
      </c>
      <c r="N4" s="96" t="s">
        <v>25</v>
      </c>
      <c r="O4" s="307" t="s">
        <v>26</v>
      </c>
      <c r="P4" s="308"/>
      <c r="Q4" s="308"/>
      <c r="R4" s="308"/>
      <c r="S4" s="309"/>
      <c r="T4" s="15" t="s">
        <v>30</v>
      </c>
      <c r="U4" s="15" t="s">
        <v>32</v>
      </c>
      <c r="V4" s="2" t="s">
        <v>33</v>
      </c>
      <c r="W4" s="406" t="s">
        <v>34</v>
      </c>
      <c r="X4" s="406" t="s">
        <v>35</v>
      </c>
      <c r="Y4" s="406" t="s">
        <v>36</v>
      </c>
      <c r="Z4" s="406" t="s">
        <v>37</v>
      </c>
    </row>
    <row r="5" spans="1:26" ht="43.9" customHeight="1" x14ac:dyDescent="0.45">
      <c r="A5" s="403"/>
      <c r="B5" s="404"/>
      <c r="C5" s="404"/>
      <c r="D5" s="405"/>
      <c r="E5" s="123" t="s">
        <v>38</v>
      </c>
      <c r="F5" s="123" t="s">
        <v>39</v>
      </c>
      <c r="G5" s="339"/>
      <c r="H5" s="342"/>
      <c r="I5" s="342"/>
      <c r="J5" s="344"/>
      <c r="K5" s="339"/>
      <c r="L5" s="351" t="s">
        <v>40</v>
      </c>
      <c r="M5" s="352"/>
      <c r="N5" s="123" t="s">
        <v>41</v>
      </c>
      <c r="O5" s="217" t="s">
        <v>42</v>
      </c>
      <c r="P5" s="217" t="s">
        <v>43</v>
      </c>
      <c r="Q5" s="217" t="s">
        <v>335</v>
      </c>
      <c r="R5" s="217" t="s">
        <v>45</v>
      </c>
      <c r="S5" s="217" t="s">
        <v>46</v>
      </c>
      <c r="T5" s="123" t="s">
        <v>42</v>
      </c>
      <c r="U5" s="123" t="s">
        <v>42</v>
      </c>
      <c r="V5" s="123" t="s">
        <v>42</v>
      </c>
      <c r="W5" s="406"/>
      <c r="X5" s="406"/>
      <c r="Y5" s="406"/>
      <c r="Z5" s="406"/>
    </row>
    <row r="6" spans="1:26" ht="114.75" customHeight="1" x14ac:dyDescent="0.45">
      <c r="A6" s="399" t="s">
        <v>47</v>
      </c>
      <c r="B6" s="399" t="s">
        <v>48</v>
      </c>
      <c r="C6" s="399" t="s">
        <v>49</v>
      </c>
      <c r="D6" s="399" t="s">
        <v>50</v>
      </c>
      <c r="E6" s="383" t="s">
        <v>51</v>
      </c>
      <c r="F6" s="383" t="s">
        <v>311</v>
      </c>
      <c r="G6" s="74" t="s">
        <v>336</v>
      </c>
      <c r="H6" s="387" t="s">
        <v>54</v>
      </c>
      <c r="I6" s="202" t="s">
        <v>55</v>
      </c>
      <c r="J6" s="199" t="s">
        <v>56</v>
      </c>
      <c r="K6" s="41">
        <v>1</v>
      </c>
      <c r="L6" s="42">
        <v>1</v>
      </c>
      <c r="M6" s="112" t="s">
        <v>57</v>
      </c>
      <c r="N6" s="248">
        <v>0.95</v>
      </c>
      <c r="O6" s="133">
        <v>0.25</v>
      </c>
      <c r="P6" s="133" t="s">
        <v>337</v>
      </c>
      <c r="Q6" s="269" t="s">
        <v>58</v>
      </c>
      <c r="R6" s="133" t="s">
        <v>160</v>
      </c>
      <c r="S6" s="133" t="s">
        <v>60</v>
      </c>
      <c r="T6" s="133">
        <v>0.5</v>
      </c>
      <c r="U6" s="133">
        <v>0.75</v>
      </c>
      <c r="V6" s="250">
        <v>1</v>
      </c>
      <c r="W6" s="201" t="s">
        <v>62</v>
      </c>
      <c r="X6" s="131" t="s">
        <v>63</v>
      </c>
      <c r="Y6" s="97" t="s">
        <v>64</v>
      </c>
      <c r="Z6" s="254" t="s">
        <v>65</v>
      </c>
    </row>
    <row r="7" spans="1:26" ht="85.9" customHeight="1" x14ac:dyDescent="0.45">
      <c r="A7" s="399"/>
      <c r="B7" s="399"/>
      <c r="C7" s="399"/>
      <c r="D7" s="399"/>
      <c r="E7" s="384"/>
      <c r="F7" s="384"/>
      <c r="G7" s="74" t="s">
        <v>53</v>
      </c>
      <c r="H7" s="388"/>
      <c r="I7" s="203" t="s">
        <v>67</v>
      </c>
      <c r="J7" s="199" t="s">
        <v>56</v>
      </c>
      <c r="K7" s="196">
        <v>1</v>
      </c>
      <c r="L7" s="197">
        <v>1</v>
      </c>
      <c r="M7" s="178" t="s">
        <v>57</v>
      </c>
      <c r="N7" s="249">
        <v>0.95</v>
      </c>
      <c r="O7" s="133">
        <v>0.25</v>
      </c>
      <c r="P7" s="133">
        <v>0.08</v>
      </c>
      <c r="Q7" s="269" t="s">
        <v>58</v>
      </c>
      <c r="R7" s="133" t="s">
        <v>68</v>
      </c>
      <c r="S7" s="133" t="s">
        <v>69</v>
      </c>
      <c r="T7" s="133">
        <v>0.5</v>
      </c>
      <c r="U7" s="133">
        <v>0.75</v>
      </c>
      <c r="V7" s="250">
        <v>1</v>
      </c>
      <c r="W7" s="201" t="s">
        <v>62</v>
      </c>
      <c r="X7" s="131" t="s">
        <v>72</v>
      </c>
      <c r="Y7" s="97" t="s">
        <v>64</v>
      </c>
      <c r="Z7" s="254" t="s">
        <v>65</v>
      </c>
    </row>
    <row r="8" spans="1:26" ht="21" customHeight="1" x14ac:dyDescent="0.45">
      <c r="A8" s="389"/>
      <c r="B8" s="390"/>
      <c r="C8" s="390"/>
      <c r="D8" s="390"/>
      <c r="E8" s="390"/>
      <c r="F8" s="390"/>
      <c r="G8" s="390"/>
      <c r="H8" s="390"/>
      <c r="I8" s="390"/>
      <c r="J8" s="390"/>
      <c r="K8" s="390"/>
      <c r="L8" s="134"/>
      <c r="M8" s="134"/>
      <c r="N8" s="134"/>
      <c r="O8" s="134"/>
      <c r="P8" s="134"/>
      <c r="Q8" s="134"/>
      <c r="R8" s="134"/>
      <c r="S8" s="134"/>
      <c r="T8" s="134"/>
      <c r="U8" s="134"/>
      <c r="V8" s="134"/>
      <c r="W8" s="134"/>
      <c r="X8" s="134"/>
      <c r="Y8" s="134"/>
      <c r="Z8" s="134"/>
    </row>
    <row r="9" spans="1:26" ht="79.5" customHeight="1" x14ac:dyDescent="0.45">
      <c r="A9" s="393" t="s">
        <v>73</v>
      </c>
      <c r="B9" s="393" t="s">
        <v>74</v>
      </c>
      <c r="C9" s="393" t="s">
        <v>75</v>
      </c>
      <c r="D9" s="393" t="s">
        <v>76</v>
      </c>
      <c r="E9" s="160" t="s">
        <v>77</v>
      </c>
      <c r="F9" s="87" t="s">
        <v>52</v>
      </c>
      <c r="G9" s="87" t="s">
        <v>78</v>
      </c>
      <c r="H9" s="88" t="s">
        <v>79</v>
      </c>
      <c r="I9" s="204" t="s">
        <v>80</v>
      </c>
      <c r="J9" s="204" t="s">
        <v>81</v>
      </c>
      <c r="K9" s="110">
        <v>1</v>
      </c>
      <c r="L9" s="112" t="s">
        <v>82</v>
      </c>
      <c r="M9" s="112" t="s">
        <v>57</v>
      </c>
      <c r="N9" s="205" t="s">
        <v>83</v>
      </c>
      <c r="O9" s="76" t="s">
        <v>57</v>
      </c>
      <c r="P9" s="76" t="s">
        <v>57</v>
      </c>
      <c r="Q9" s="163" t="s">
        <v>84</v>
      </c>
      <c r="R9" s="76" t="s">
        <v>57</v>
      </c>
      <c r="S9" s="76" t="s">
        <v>57</v>
      </c>
      <c r="T9" s="76" t="s">
        <v>57</v>
      </c>
      <c r="U9" s="76" t="s">
        <v>57</v>
      </c>
      <c r="V9" s="181">
        <v>0.9</v>
      </c>
      <c r="W9" s="88" t="s">
        <v>57</v>
      </c>
      <c r="X9" s="88" t="s">
        <v>86</v>
      </c>
      <c r="Y9" s="88" t="s">
        <v>87</v>
      </c>
      <c r="Z9" s="254" t="s">
        <v>65</v>
      </c>
    </row>
    <row r="10" spans="1:26" ht="97.15" customHeight="1" x14ac:dyDescent="0.45">
      <c r="A10" s="393"/>
      <c r="B10" s="393"/>
      <c r="C10" s="393"/>
      <c r="D10" s="393"/>
      <c r="E10" s="394" t="s">
        <v>88</v>
      </c>
      <c r="F10" s="394" t="s">
        <v>89</v>
      </c>
      <c r="G10" s="92" t="s">
        <v>90</v>
      </c>
      <c r="H10" s="395" t="s">
        <v>91</v>
      </c>
      <c r="I10" s="93" t="s">
        <v>92</v>
      </c>
      <c r="J10" s="93" t="s">
        <v>93</v>
      </c>
      <c r="K10" s="31">
        <v>350</v>
      </c>
      <c r="L10" s="19">
        <v>350</v>
      </c>
      <c r="M10" s="64">
        <v>41</v>
      </c>
      <c r="N10" s="22">
        <v>300</v>
      </c>
      <c r="O10" s="92">
        <v>300</v>
      </c>
      <c r="P10" s="92">
        <v>484</v>
      </c>
      <c r="Q10" s="270" t="s">
        <v>61</v>
      </c>
      <c r="R10" s="92" t="s">
        <v>94</v>
      </c>
      <c r="S10" s="76" t="s">
        <v>57</v>
      </c>
      <c r="T10" s="92">
        <v>300</v>
      </c>
      <c r="U10" s="92">
        <v>300</v>
      </c>
      <c r="V10" s="124">
        <v>300</v>
      </c>
      <c r="W10" s="398">
        <v>600000</v>
      </c>
      <c r="X10" s="93" t="s">
        <v>95</v>
      </c>
      <c r="Y10" s="93" t="s">
        <v>96</v>
      </c>
      <c r="Z10" s="152" t="s">
        <v>65</v>
      </c>
    </row>
    <row r="11" spans="1:26" ht="124.5" customHeight="1" x14ac:dyDescent="0.45">
      <c r="A11" s="393"/>
      <c r="B11" s="393"/>
      <c r="C11" s="393"/>
      <c r="D11" s="393"/>
      <c r="E11" s="394"/>
      <c r="F11" s="394"/>
      <c r="G11" s="124" t="s">
        <v>97</v>
      </c>
      <c r="H11" s="396"/>
      <c r="I11" s="91" t="s">
        <v>98</v>
      </c>
      <c r="J11" s="91" t="s">
        <v>99</v>
      </c>
      <c r="K11" s="206">
        <v>30</v>
      </c>
      <c r="L11" s="207">
        <v>0</v>
      </c>
      <c r="M11" s="208">
        <v>0</v>
      </c>
      <c r="N11" s="209" t="s">
        <v>100</v>
      </c>
      <c r="O11" s="124" t="s">
        <v>57</v>
      </c>
      <c r="P11" s="76" t="s">
        <v>57</v>
      </c>
      <c r="Q11" s="163" t="s">
        <v>84</v>
      </c>
      <c r="R11" s="76" t="s">
        <v>57</v>
      </c>
      <c r="S11" s="76" t="s">
        <v>57</v>
      </c>
      <c r="T11" s="124" t="s">
        <v>57</v>
      </c>
      <c r="U11" s="179" t="s">
        <v>57</v>
      </c>
      <c r="V11" s="92">
        <v>15</v>
      </c>
      <c r="W11" s="398"/>
      <c r="X11" s="93" t="s">
        <v>86</v>
      </c>
      <c r="Y11" s="93" t="s">
        <v>101</v>
      </c>
      <c r="Z11" s="47" t="s">
        <v>65</v>
      </c>
    </row>
    <row r="12" spans="1:26" ht="124.5" customHeight="1" x14ac:dyDescent="0.45">
      <c r="A12" s="393"/>
      <c r="B12" s="393"/>
      <c r="C12" s="393"/>
      <c r="D12" s="393"/>
      <c r="E12" s="394"/>
      <c r="F12" s="394"/>
      <c r="G12" s="92" t="s">
        <v>102</v>
      </c>
      <c r="H12" s="397"/>
      <c r="I12" s="146" t="s">
        <v>103</v>
      </c>
      <c r="J12" s="146" t="s">
        <v>104</v>
      </c>
      <c r="K12" s="216">
        <v>2</v>
      </c>
      <c r="L12" s="180" t="s">
        <v>82</v>
      </c>
      <c r="M12" s="180" t="s">
        <v>57</v>
      </c>
      <c r="N12" s="245">
        <v>2</v>
      </c>
      <c r="O12" s="92" t="s">
        <v>57</v>
      </c>
      <c r="P12" s="76" t="s">
        <v>57</v>
      </c>
      <c r="Q12" s="163" t="s">
        <v>84</v>
      </c>
      <c r="R12" s="76" t="s">
        <v>57</v>
      </c>
      <c r="S12" s="76" t="s">
        <v>57</v>
      </c>
      <c r="T12" s="92">
        <v>2</v>
      </c>
      <c r="U12" s="92" t="s">
        <v>57</v>
      </c>
      <c r="V12" s="92">
        <v>2</v>
      </c>
      <c r="W12" s="398"/>
      <c r="X12" s="93" t="s">
        <v>86</v>
      </c>
      <c r="Y12" s="93" t="s">
        <v>107</v>
      </c>
      <c r="Z12" s="20" t="s">
        <v>65</v>
      </c>
    </row>
    <row r="13" spans="1:26" ht="25.15" customHeight="1" x14ac:dyDescent="0.45">
      <c r="A13" s="139"/>
      <c r="B13" s="140"/>
      <c r="C13" s="140"/>
      <c r="D13" s="140"/>
      <c r="E13" s="157"/>
      <c r="F13" s="157"/>
      <c r="G13" s="157"/>
      <c r="H13" s="135"/>
      <c r="I13" s="135"/>
      <c r="J13" s="135"/>
      <c r="K13" s="135"/>
      <c r="L13" s="135"/>
      <c r="M13" s="135"/>
      <c r="N13" s="135"/>
      <c r="O13" s="135"/>
      <c r="P13" s="135"/>
      <c r="Q13" s="135"/>
      <c r="R13" s="135"/>
      <c r="S13" s="135"/>
      <c r="T13" s="135"/>
      <c r="U13" s="135"/>
      <c r="V13" s="135"/>
      <c r="W13" s="135"/>
      <c r="X13" s="135"/>
      <c r="Y13" s="135"/>
      <c r="Z13" s="135"/>
    </row>
    <row r="14" spans="1:26" ht="123" customHeight="1" x14ac:dyDescent="0.45">
      <c r="A14" s="385" t="s">
        <v>108</v>
      </c>
      <c r="B14" s="385" t="s">
        <v>109</v>
      </c>
      <c r="C14" s="385" t="s">
        <v>110</v>
      </c>
      <c r="D14" s="385" t="s">
        <v>111</v>
      </c>
      <c r="E14" s="124" t="s">
        <v>112</v>
      </c>
      <c r="F14" s="92" t="s">
        <v>113</v>
      </c>
      <c r="G14" s="124" t="s">
        <v>114</v>
      </c>
      <c r="H14" s="21" t="s">
        <v>115</v>
      </c>
      <c r="I14" s="118" t="s">
        <v>116</v>
      </c>
      <c r="J14" s="120" t="s">
        <v>117</v>
      </c>
      <c r="K14" s="37">
        <v>45473</v>
      </c>
      <c r="L14" s="49">
        <v>45470</v>
      </c>
      <c r="M14" s="64" t="s">
        <v>57</v>
      </c>
      <c r="N14" s="27">
        <v>46203</v>
      </c>
      <c r="O14" s="26" t="s">
        <v>57</v>
      </c>
      <c r="P14" s="76" t="s">
        <v>57</v>
      </c>
      <c r="Q14" s="163" t="s">
        <v>84</v>
      </c>
      <c r="R14" s="76" t="s">
        <v>57</v>
      </c>
      <c r="S14" s="76" t="s">
        <v>57</v>
      </c>
      <c r="T14" s="55" t="s">
        <v>57</v>
      </c>
      <c r="U14" s="55" t="s">
        <v>57</v>
      </c>
      <c r="V14" s="80">
        <v>46203</v>
      </c>
      <c r="W14" s="174">
        <v>1940000</v>
      </c>
      <c r="X14" s="93" t="s">
        <v>118</v>
      </c>
      <c r="Y14" s="93" t="s">
        <v>119</v>
      </c>
      <c r="Z14" s="255" t="s">
        <v>65</v>
      </c>
    </row>
    <row r="15" spans="1:26" ht="87.6" customHeight="1" x14ac:dyDescent="0.45">
      <c r="A15" s="385"/>
      <c r="B15" s="385"/>
      <c r="C15" s="385"/>
      <c r="D15" s="385"/>
      <c r="E15" s="130" t="s">
        <v>120</v>
      </c>
      <c r="F15" s="87" t="s">
        <v>113</v>
      </c>
      <c r="G15" s="124" t="s">
        <v>121</v>
      </c>
      <c r="H15" s="126" t="s">
        <v>122</v>
      </c>
      <c r="I15" s="118" t="s">
        <v>123</v>
      </c>
      <c r="J15" s="118" t="s">
        <v>124</v>
      </c>
      <c r="K15" s="32">
        <v>20</v>
      </c>
      <c r="L15" s="33">
        <v>36</v>
      </c>
      <c r="M15" s="64" t="s">
        <v>57</v>
      </c>
      <c r="N15" s="136">
        <v>20</v>
      </c>
      <c r="O15" s="137">
        <v>5</v>
      </c>
      <c r="P15" s="137">
        <v>6</v>
      </c>
      <c r="Q15" s="270" t="s">
        <v>61</v>
      </c>
      <c r="R15" s="137" t="s">
        <v>125</v>
      </c>
      <c r="S15" s="76" t="s">
        <v>57</v>
      </c>
      <c r="T15" s="137">
        <v>5</v>
      </c>
      <c r="U15" s="137">
        <v>5</v>
      </c>
      <c r="V15" s="172">
        <v>5</v>
      </c>
      <c r="W15" s="138" t="s">
        <v>57</v>
      </c>
      <c r="X15" s="118" t="s">
        <v>95</v>
      </c>
      <c r="Y15" s="118" t="s">
        <v>127</v>
      </c>
      <c r="Z15" s="255" t="s">
        <v>65</v>
      </c>
    </row>
    <row r="17" spans="1:26" s="189" customFormat="1" ht="93.4" customHeight="1" x14ac:dyDescent="0.4">
      <c r="A17" s="371" t="s">
        <v>128</v>
      </c>
      <c r="B17" s="372" t="s">
        <v>129</v>
      </c>
      <c r="C17" s="371" t="s">
        <v>75</v>
      </c>
      <c r="D17" s="371" t="s">
        <v>130</v>
      </c>
      <c r="E17" s="40" t="s">
        <v>131</v>
      </c>
      <c r="F17" s="127" t="s">
        <v>89</v>
      </c>
      <c r="G17" s="40" t="s">
        <v>132</v>
      </c>
      <c r="H17" s="94" t="s">
        <v>133</v>
      </c>
      <c r="I17" s="101" t="s">
        <v>134</v>
      </c>
      <c r="J17" s="210" t="s">
        <v>135</v>
      </c>
      <c r="K17" s="48">
        <v>46112</v>
      </c>
      <c r="L17" s="42" t="s">
        <v>82</v>
      </c>
      <c r="M17" s="121" t="s">
        <v>57</v>
      </c>
      <c r="N17" s="34">
        <v>46112</v>
      </c>
      <c r="O17" s="44" t="s">
        <v>57</v>
      </c>
      <c r="P17" s="76" t="s">
        <v>57</v>
      </c>
      <c r="Q17" s="163" t="s">
        <v>84</v>
      </c>
      <c r="R17" s="76" t="s">
        <v>57</v>
      </c>
      <c r="S17" s="76" t="s">
        <v>57</v>
      </c>
      <c r="T17" s="44" t="s">
        <v>57</v>
      </c>
      <c r="U17" s="35">
        <v>46112</v>
      </c>
      <c r="V17" s="44" t="s">
        <v>57</v>
      </c>
      <c r="W17" s="176" t="s">
        <v>57</v>
      </c>
      <c r="X17" s="94" t="s">
        <v>86</v>
      </c>
      <c r="Y17" s="93" t="s">
        <v>136</v>
      </c>
      <c r="Z17" s="93" t="s">
        <v>65</v>
      </c>
    </row>
    <row r="18" spans="1:26" ht="81.75" customHeight="1" x14ac:dyDescent="0.45">
      <c r="A18" s="371"/>
      <c r="B18" s="372"/>
      <c r="C18" s="371"/>
      <c r="D18" s="371"/>
      <c r="E18" s="373" t="s">
        <v>338</v>
      </c>
      <c r="F18" s="375" t="s">
        <v>52</v>
      </c>
      <c r="G18" s="74" t="s">
        <v>339</v>
      </c>
      <c r="H18" s="367" t="s">
        <v>157</v>
      </c>
      <c r="I18" s="93" t="s">
        <v>158</v>
      </c>
      <c r="J18" s="93" t="s">
        <v>159</v>
      </c>
      <c r="K18" s="41">
        <v>1</v>
      </c>
      <c r="L18" s="42">
        <v>1</v>
      </c>
      <c r="M18" s="29" t="s">
        <v>57</v>
      </c>
      <c r="N18" s="43">
        <v>1</v>
      </c>
      <c r="O18" s="132">
        <v>0.25</v>
      </c>
      <c r="P18" s="81">
        <v>45900</v>
      </c>
      <c r="Q18" s="271" t="s">
        <v>61</v>
      </c>
      <c r="R18" s="81"/>
      <c r="S18" s="81"/>
      <c r="T18" s="132">
        <v>0.5</v>
      </c>
      <c r="U18" s="132">
        <v>0.75</v>
      </c>
      <c r="V18" s="132">
        <v>1</v>
      </c>
      <c r="W18" s="174" t="s">
        <v>62</v>
      </c>
      <c r="X18" s="97" t="s">
        <v>63</v>
      </c>
      <c r="Y18" s="97" t="s">
        <v>162</v>
      </c>
      <c r="Z18" s="93" t="s">
        <v>65</v>
      </c>
    </row>
    <row r="19" spans="1:26" ht="134.25" customHeight="1" x14ac:dyDescent="0.45">
      <c r="A19" s="371"/>
      <c r="B19" s="372"/>
      <c r="C19" s="371"/>
      <c r="D19" s="371"/>
      <c r="E19" s="374"/>
      <c r="F19" s="376"/>
      <c r="G19" s="74" t="s">
        <v>340</v>
      </c>
      <c r="H19" s="367"/>
      <c r="I19" s="93" t="s">
        <v>164</v>
      </c>
      <c r="J19" s="93" t="s">
        <v>159</v>
      </c>
      <c r="K19" s="41">
        <v>1</v>
      </c>
      <c r="L19" s="42">
        <v>1</v>
      </c>
      <c r="M19" s="29" t="s">
        <v>57</v>
      </c>
      <c r="N19" s="200">
        <v>1</v>
      </c>
      <c r="O19" s="132">
        <v>0.25</v>
      </c>
      <c r="P19" s="76" t="s">
        <v>57</v>
      </c>
      <c r="Q19" s="163" t="s">
        <v>84</v>
      </c>
      <c r="R19" s="211" t="s">
        <v>148</v>
      </c>
      <c r="S19" s="211" t="s">
        <v>149</v>
      </c>
      <c r="T19" s="132">
        <v>0.5</v>
      </c>
      <c r="U19" s="132">
        <v>0.75</v>
      </c>
      <c r="V19" s="132">
        <v>1</v>
      </c>
      <c r="W19" s="174" t="s">
        <v>62</v>
      </c>
      <c r="X19" s="97" t="s">
        <v>63</v>
      </c>
      <c r="Y19" s="97" t="s">
        <v>165</v>
      </c>
      <c r="Z19" s="254" t="s">
        <v>65</v>
      </c>
    </row>
    <row r="20" spans="1:26" ht="120.75" customHeight="1" x14ac:dyDescent="0.45">
      <c r="A20" s="371"/>
      <c r="B20" s="372"/>
      <c r="C20" s="371"/>
      <c r="D20" s="371"/>
      <c r="E20" s="368" t="s">
        <v>137</v>
      </c>
      <c r="F20" s="368" t="s">
        <v>138</v>
      </c>
      <c r="G20" s="127" t="s">
        <v>139</v>
      </c>
      <c r="H20" s="330" t="s">
        <v>140</v>
      </c>
      <c r="I20" s="101" t="s">
        <v>141</v>
      </c>
      <c r="J20" s="101" t="s">
        <v>142</v>
      </c>
      <c r="K20" s="48">
        <v>45169</v>
      </c>
      <c r="L20" s="29">
        <v>45900</v>
      </c>
      <c r="M20" s="29" t="s">
        <v>57</v>
      </c>
      <c r="N20" s="148">
        <v>45900</v>
      </c>
      <c r="O20" s="81">
        <v>45900</v>
      </c>
      <c r="P20" s="272">
        <v>0.1978</v>
      </c>
      <c r="Q20" s="269" t="s">
        <v>58</v>
      </c>
      <c r="R20" s="133" t="s">
        <v>160</v>
      </c>
      <c r="S20" s="133" t="s">
        <v>60</v>
      </c>
      <c r="T20" s="125" t="s">
        <v>57</v>
      </c>
      <c r="U20" s="125" t="s">
        <v>57</v>
      </c>
      <c r="V20" s="125" t="s">
        <v>57</v>
      </c>
      <c r="W20" s="45" t="s">
        <v>57</v>
      </c>
      <c r="X20" s="94" t="s">
        <v>86</v>
      </c>
      <c r="Y20" s="93" t="s">
        <v>143</v>
      </c>
      <c r="Z20" s="20" t="s">
        <v>65</v>
      </c>
    </row>
    <row r="21" spans="1:26" ht="102.75" customHeight="1" x14ac:dyDescent="0.45">
      <c r="A21" s="371"/>
      <c r="B21" s="372"/>
      <c r="C21" s="371"/>
      <c r="D21" s="371"/>
      <c r="E21" s="369"/>
      <c r="F21" s="369"/>
      <c r="G21" s="127" t="s">
        <v>156</v>
      </c>
      <c r="H21" s="332"/>
      <c r="I21" s="101" t="s">
        <v>145</v>
      </c>
      <c r="J21" s="101" t="s">
        <v>274</v>
      </c>
      <c r="K21" s="41">
        <v>0.1</v>
      </c>
      <c r="L21" s="29" t="s">
        <v>82</v>
      </c>
      <c r="M21" s="29" t="s">
        <v>57</v>
      </c>
      <c r="N21" s="148" t="s">
        <v>147</v>
      </c>
      <c r="O21" s="211">
        <v>0.1</v>
      </c>
      <c r="P21" s="133">
        <v>0.26</v>
      </c>
      <c r="Q21" s="271" t="s">
        <v>61</v>
      </c>
      <c r="R21" s="133"/>
      <c r="S21" s="133"/>
      <c r="T21" s="125" t="s">
        <v>57</v>
      </c>
      <c r="U21" s="125" t="s">
        <v>57</v>
      </c>
      <c r="V21" s="125" t="s">
        <v>57</v>
      </c>
      <c r="W21" s="45" t="s">
        <v>57</v>
      </c>
      <c r="X21" s="94" t="s">
        <v>86</v>
      </c>
      <c r="Y21" s="257" t="s">
        <v>154</v>
      </c>
      <c r="Z21" s="20" t="s">
        <v>65</v>
      </c>
    </row>
    <row r="22" spans="1:26" ht="110.65" customHeight="1" x14ac:dyDescent="0.45">
      <c r="A22" s="371"/>
      <c r="B22" s="372"/>
      <c r="C22" s="371"/>
      <c r="D22" s="371"/>
      <c r="E22" s="368" t="s">
        <v>166</v>
      </c>
      <c r="F22" s="368" t="s">
        <v>138</v>
      </c>
      <c r="G22" s="40" t="s">
        <v>167</v>
      </c>
      <c r="H22" s="331" t="s">
        <v>168</v>
      </c>
      <c r="I22" s="94" t="s">
        <v>169</v>
      </c>
      <c r="J22" s="93" t="s">
        <v>170</v>
      </c>
      <c r="K22" s="48">
        <v>45138</v>
      </c>
      <c r="L22" s="29">
        <v>45138</v>
      </c>
      <c r="M22" s="29" t="s">
        <v>57</v>
      </c>
      <c r="N22" s="34">
        <v>45869</v>
      </c>
      <c r="O22" s="82">
        <v>45869</v>
      </c>
      <c r="P22" s="81">
        <v>45839</v>
      </c>
      <c r="Q22" s="271" t="s">
        <v>61</v>
      </c>
      <c r="R22" s="81"/>
      <c r="S22" s="81"/>
      <c r="T22" s="76" t="s">
        <v>57</v>
      </c>
      <c r="U22" s="76" t="s">
        <v>57</v>
      </c>
      <c r="V22" s="76" t="s">
        <v>57</v>
      </c>
      <c r="W22" s="84" t="s">
        <v>57</v>
      </c>
      <c r="X22" s="103" t="s">
        <v>171</v>
      </c>
      <c r="Y22" s="88" t="s">
        <v>172</v>
      </c>
      <c r="Z22" s="254" t="s">
        <v>65</v>
      </c>
    </row>
    <row r="23" spans="1:26" ht="100.9" customHeight="1" x14ac:dyDescent="0.45">
      <c r="A23" s="371"/>
      <c r="B23" s="372"/>
      <c r="C23" s="371"/>
      <c r="D23" s="371"/>
      <c r="E23" s="369"/>
      <c r="F23" s="369"/>
      <c r="G23" s="40" t="s">
        <v>173</v>
      </c>
      <c r="H23" s="370"/>
      <c r="I23" s="45" t="s">
        <v>174</v>
      </c>
      <c r="J23" s="93" t="s">
        <v>175</v>
      </c>
      <c r="K23" s="31" t="s">
        <v>176</v>
      </c>
      <c r="L23" s="19" t="s">
        <v>177</v>
      </c>
      <c r="M23" s="112" t="s">
        <v>178</v>
      </c>
      <c r="N23" s="22" t="s">
        <v>176</v>
      </c>
      <c r="O23" s="92" t="s">
        <v>176</v>
      </c>
      <c r="P23" s="92" t="s">
        <v>179</v>
      </c>
      <c r="Q23" s="271" t="s">
        <v>61</v>
      </c>
      <c r="R23" s="81" t="s">
        <v>180</v>
      </c>
      <c r="S23" s="92"/>
      <c r="T23" s="92" t="s">
        <v>176</v>
      </c>
      <c r="U23" s="92" t="s">
        <v>176</v>
      </c>
      <c r="V23" s="92" t="s">
        <v>176</v>
      </c>
      <c r="W23" s="94" t="s">
        <v>57</v>
      </c>
      <c r="X23" s="94" t="s">
        <v>171</v>
      </c>
      <c r="Y23" s="93" t="s">
        <v>182</v>
      </c>
      <c r="Z23" s="254" t="s">
        <v>65</v>
      </c>
    </row>
    <row r="24" spans="1:26" ht="25.9" customHeight="1" x14ac:dyDescent="0.45">
      <c r="A24" s="128"/>
      <c r="B24" s="129"/>
      <c r="C24" s="129"/>
      <c r="D24" s="129"/>
      <c r="E24" s="129"/>
      <c r="F24" s="129"/>
      <c r="G24" s="129"/>
      <c r="H24" s="102"/>
      <c r="I24" s="102"/>
      <c r="J24" s="102"/>
      <c r="K24" s="102"/>
      <c r="L24" s="102"/>
      <c r="M24" s="102"/>
      <c r="N24" s="102"/>
      <c r="O24" s="102"/>
      <c r="P24" s="102"/>
      <c r="Q24" s="102"/>
      <c r="R24" s="102"/>
      <c r="S24" s="102"/>
      <c r="T24" s="102"/>
      <c r="U24" s="102"/>
      <c r="V24" s="102"/>
      <c r="W24" s="102"/>
      <c r="X24" s="102"/>
      <c r="Y24" s="102"/>
      <c r="Z24" s="102"/>
    </row>
    <row r="25" spans="1:26" ht="92.65" customHeight="1" x14ac:dyDescent="0.45">
      <c r="A25" s="377" t="s">
        <v>183</v>
      </c>
      <c r="B25" s="378" t="s">
        <v>184</v>
      </c>
      <c r="C25" s="378" t="s">
        <v>75</v>
      </c>
      <c r="D25" s="379" t="s">
        <v>185</v>
      </c>
      <c r="E25" s="333" t="s">
        <v>186</v>
      </c>
      <c r="F25" s="333" t="s">
        <v>187</v>
      </c>
      <c r="G25" s="124" t="s">
        <v>188</v>
      </c>
      <c r="H25" s="314" t="s">
        <v>189</v>
      </c>
      <c r="I25" s="88" t="s">
        <v>190</v>
      </c>
      <c r="J25" s="88" t="s">
        <v>191</v>
      </c>
      <c r="K25" s="63">
        <v>2</v>
      </c>
      <c r="L25" s="64">
        <v>2</v>
      </c>
      <c r="M25" s="112" t="s">
        <v>57</v>
      </c>
      <c r="N25" s="30">
        <v>1</v>
      </c>
      <c r="O25" s="76" t="s">
        <v>57</v>
      </c>
      <c r="P25" s="81">
        <v>45866</v>
      </c>
      <c r="Q25" s="271" t="s">
        <v>61</v>
      </c>
      <c r="R25" s="76" t="s">
        <v>192</v>
      </c>
      <c r="S25" s="76" t="s">
        <v>57</v>
      </c>
      <c r="T25" s="76" t="s">
        <v>57</v>
      </c>
      <c r="U25" s="76" t="s">
        <v>57</v>
      </c>
      <c r="V25" s="76">
        <v>1</v>
      </c>
      <c r="W25" s="77" t="s">
        <v>57</v>
      </c>
      <c r="X25" s="88" t="s">
        <v>86</v>
      </c>
      <c r="Y25" s="88" t="s">
        <v>193</v>
      </c>
      <c r="Z25" s="254" t="s">
        <v>65</v>
      </c>
    </row>
    <row r="26" spans="1:26" ht="77.650000000000006" customHeight="1" x14ac:dyDescent="0.45">
      <c r="A26" s="377"/>
      <c r="B26" s="378"/>
      <c r="C26" s="378"/>
      <c r="D26" s="378"/>
      <c r="E26" s="366"/>
      <c r="F26" s="366"/>
      <c r="G26" s="124" t="s">
        <v>194</v>
      </c>
      <c r="H26" s="315"/>
      <c r="I26" s="94" t="s">
        <v>195</v>
      </c>
      <c r="J26" s="94" t="s">
        <v>196</v>
      </c>
      <c r="K26" s="48">
        <v>45473</v>
      </c>
      <c r="L26" s="29">
        <v>45470</v>
      </c>
      <c r="M26" s="112" t="s">
        <v>57</v>
      </c>
      <c r="N26" s="34">
        <v>46203</v>
      </c>
      <c r="O26" s="125" t="s">
        <v>57</v>
      </c>
      <c r="P26" s="76" t="s">
        <v>57</v>
      </c>
      <c r="Q26" s="163" t="s">
        <v>84</v>
      </c>
      <c r="R26" s="76" t="s">
        <v>57</v>
      </c>
      <c r="S26" s="76" t="s">
        <v>57</v>
      </c>
      <c r="T26" s="125" t="s">
        <v>57</v>
      </c>
      <c r="U26" s="125" t="s">
        <v>57</v>
      </c>
      <c r="V26" s="81">
        <v>46203</v>
      </c>
      <c r="W26" s="45" t="s">
        <v>57</v>
      </c>
      <c r="X26" s="93" t="s">
        <v>86</v>
      </c>
      <c r="Y26" s="93" t="s">
        <v>197</v>
      </c>
      <c r="Z26" s="20" t="s">
        <v>65</v>
      </c>
    </row>
    <row r="27" spans="1:26" ht="120.75" customHeight="1" x14ac:dyDescent="0.45">
      <c r="A27" s="377"/>
      <c r="B27" s="378"/>
      <c r="C27" s="378"/>
      <c r="D27" s="378"/>
      <c r="E27" s="334"/>
      <c r="F27" s="334"/>
      <c r="G27" s="124" t="s">
        <v>198</v>
      </c>
      <c r="H27" s="317"/>
      <c r="I27" s="50" t="s">
        <v>341</v>
      </c>
      <c r="J27" s="50" t="s">
        <v>200</v>
      </c>
      <c r="K27" s="41">
        <v>1</v>
      </c>
      <c r="L27" s="19" t="s">
        <v>82</v>
      </c>
      <c r="M27" s="112" t="s">
        <v>57</v>
      </c>
      <c r="N27" s="43">
        <v>1</v>
      </c>
      <c r="O27" s="212">
        <v>1</v>
      </c>
      <c r="P27" s="212">
        <v>1</v>
      </c>
      <c r="Q27" s="271" t="s">
        <v>61</v>
      </c>
      <c r="R27" s="212" t="s">
        <v>57</v>
      </c>
      <c r="S27" s="212" t="s">
        <v>57</v>
      </c>
      <c r="T27" s="212">
        <v>1</v>
      </c>
      <c r="U27" s="212">
        <v>1</v>
      </c>
      <c r="V27" s="212">
        <v>1</v>
      </c>
      <c r="W27" s="45" t="s">
        <v>57</v>
      </c>
      <c r="X27" s="93" t="s">
        <v>86</v>
      </c>
      <c r="Y27" s="93" t="s">
        <v>203</v>
      </c>
      <c r="Z27" s="20" t="s">
        <v>65</v>
      </c>
    </row>
    <row r="28" spans="1:26" ht="58.9" customHeight="1" x14ac:dyDescent="0.45">
      <c r="A28" s="377"/>
      <c r="B28" s="378"/>
      <c r="C28" s="378"/>
      <c r="D28" s="378"/>
      <c r="E28" s="333" t="s">
        <v>204</v>
      </c>
      <c r="F28" s="333" t="s">
        <v>187</v>
      </c>
      <c r="G28" s="124" t="s">
        <v>205</v>
      </c>
      <c r="H28" s="314" t="s">
        <v>342</v>
      </c>
      <c r="I28" s="93" t="s">
        <v>207</v>
      </c>
      <c r="J28" s="93" t="s">
        <v>208</v>
      </c>
      <c r="K28" s="48">
        <v>45473</v>
      </c>
      <c r="L28" s="29">
        <v>45470</v>
      </c>
      <c r="M28" s="112" t="s">
        <v>57</v>
      </c>
      <c r="N28" s="34">
        <v>46203</v>
      </c>
      <c r="O28" s="81" t="s">
        <v>57</v>
      </c>
      <c r="P28" s="76" t="s">
        <v>57</v>
      </c>
      <c r="Q28" s="163" t="s">
        <v>84</v>
      </c>
      <c r="R28" s="76" t="s">
        <v>57</v>
      </c>
      <c r="S28" s="76" t="s">
        <v>57</v>
      </c>
      <c r="T28" s="125" t="s">
        <v>57</v>
      </c>
      <c r="U28" s="125" t="s">
        <v>57</v>
      </c>
      <c r="V28" s="81">
        <v>46203</v>
      </c>
      <c r="W28" s="45" t="s">
        <v>57</v>
      </c>
      <c r="X28" s="93" t="s">
        <v>86</v>
      </c>
      <c r="Y28" s="93" t="s">
        <v>209</v>
      </c>
      <c r="Z28" s="20" t="s">
        <v>210</v>
      </c>
    </row>
    <row r="29" spans="1:26" ht="94.15" customHeight="1" x14ac:dyDescent="0.45">
      <c r="A29" s="377"/>
      <c r="B29" s="378"/>
      <c r="C29" s="378"/>
      <c r="D29" s="378"/>
      <c r="E29" s="366"/>
      <c r="F29" s="366"/>
      <c r="G29" s="124" t="s">
        <v>211</v>
      </c>
      <c r="H29" s="315"/>
      <c r="I29" s="93" t="s">
        <v>212</v>
      </c>
      <c r="J29" s="93" t="s">
        <v>213</v>
      </c>
      <c r="K29" s="31">
        <v>4</v>
      </c>
      <c r="L29" s="19">
        <v>4</v>
      </c>
      <c r="M29" s="19" t="s">
        <v>57</v>
      </c>
      <c r="N29" s="22">
        <v>4</v>
      </c>
      <c r="O29" s="125">
        <v>1</v>
      </c>
      <c r="P29" s="125">
        <v>1</v>
      </c>
      <c r="Q29" s="271" t="s">
        <v>61</v>
      </c>
      <c r="R29" s="125" t="s">
        <v>57</v>
      </c>
      <c r="S29" s="125" t="s">
        <v>57</v>
      </c>
      <c r="T29" s="125">
        <v>1</v>
      </c>
      <c r="U29" s="125">
        <v>1</v>
      </c>
      <c r="V29" s="125">
        <v>1</v>
      </c>
      <c r="W29" s="45" t="s">
        <v>57</v>
      </c>
      <c r="X29" s="93" t="s">
        <v>86</v>
      </c>
      <c r="Y29" s="93" t="s">
        <v>214</v>
      </c>
      <c r="Z29" s="20" t="s">
        <v>210</v>
      </c>
    </row>
    <row r="30" spans="1:26" ht="72.75" customHeight="1" x14ac:dyDescent="0.45">
      <c r="A30" s="377"/>
      <c r="B30" s="378"/>
      <c r="C30" s="378"/>
      <c r="D30" s="378"/>
      <c r="E30" s="366"/>
      <c r="F30" s="366"/>
      <c r="G30" s="124" t="s">
        <v>215</v>
      </c>
      <c r="H30" s="315"/>
      <c r="I30" s="93" t="s">
        <v>216</v>
      </c>
      <c r="J30" s="93" t="s">
        <v>217</v>
      </c>
      <c r="K30" s="48">
        <v>45473</v>
      </c>
      <c r="L30" s="29">
        <v>45835</v>
      </c>
      <c r="M30" s="112" t="s">
        <v>57</v>
      </c>
      <c r="N30" s="34">
        <v>46203</v>
      </c>
      <c r="O30" s="125" t="s">
        <v>57</v>
      </c>
      <c r="P30" s="76" t="s">
        <v>57</v>
      </c>
      <c r="Q30" s="163" t="s">
        <v>84</v>
      </c>
      <c r="R30" s="76" t="s">
        <v>57</v>
      </c>
      <c r="S30" s="76" t="s">
        <v>57</v>
      </c>
      <c r="T30" s="125" t="s">
        <v>57</v>
      </c>
      <c r="U30" s="125" t="s">
        <v>57</v>
      </c>
      <c r="V30" s="81">
        <v>46203</v>
      </c>
      <c r="W30" s="45" t="s">
        <v>57</v>
      </c>
      <c r="X30" s="93" t="s">
        <v>86</v>
      </c>
      <c r="Y30" s="93" t="s">
        <v>218</v>
      </c>
      <c r="Z30" s="20" t="s">
        <v>210</v>
      </c>
    </row>
    <row r="31" spans="1:26" ht="79.150000000000006" customHeight="1" x14ac:dyDescent="0.45">
      <c r="A31" s="377"/>
      <c r="B31" s="378"/>
      <c r="C31" s="378"/>
      <c r="D31" s="378"/>
      <c r="E31" s="366"/>
      <c r="F31" s="366"/>
      <c r="G31" s="124" t="s">
        <v>219</v>
      </c>
      <c r="H31" s="315"/>
      <c r="I31" s="93" t="s">
        <v>220</v>
      </c>
      <c r="J31" s="93" t="s">
        <v>221</v>
      </c>
      <c r="K31" s="48">
        <v>45473</v>
      </c>
      <c r="L31" s="29">
        <v>45835</v>
      </c>
      <c r="M31" s="112" t="s">
        <v>57</v>
      </c>
      <c r="N31" s="34">
        <v>46203</v>
      </c>
      <c r="O31" s="125" t="s">
        <v>57</v>
      </c>
      <c r="P31" s="76" t="s">
        <v>57</v>
      </c>
      <c r="Q31" s="163" t="s">
        <v>84</v>
      </c>
      <c r="R31" s="76" t="s">
        <v>57</v>
      </c>
      <c r="S31" s="76" t="s">
        <v>57</v>
      </c>
      <c r="T31" s="125" t="s">
        <v>57</v>
      </c>
      <c r="U31" s="125" t="s">
        <v>57</v>
      </c>
      <c r="V31" s="81">
        <v>46203</v>
      </c>
      <c r="W31" s="45" t="s">
        <v>57</v>
      </c>
      <c r="X31" s="93" t="s">
        <v>86</v>
      </c>
      <c r="Y31" s="93" t="s">
        <v>222</v>
      </c>
      <c r="Z31" s="20" t="s">
        <v>210</v>
      </c>
    </row>
    <row r="32" spans="1:26" ht="82.9" customHeight="1" x14ac:dyDescent="0.45">
      <c r="A32" s="377"/>
      <c r="B32" s="378"/>
      <c r="C32" s="378"/>
      <c r="D32" s="378"/>
      <c r="E32" s="366"/>
      <c r="F32" s="366"/>
      <c r="G32" s="54" t="s">
        <v>223</v>
      </c>
      <c r="H32" s="315"/>
      <c r="I32" s="50" t="s">
        <v>224</v>
      </c>
      <c r="J32" s="98" t="s">
        <v>225</v>
      </c>
      <c r="K32" s="48">
        <v>45473</v>
      </c>
      <c r="L32" s="147">
        <v>45835</v>
      </c>
      <c r="M32" s="112" t="s">
        <v>57</v>
      </c>
      <c r="N32" s="34">
        <v>46203</v>
      </c>
      <c r="O32" s="54" t="s">
        <v>57</v>
      </c>
      <c r="P32" s="76" t="s">
        <v>57</v>
      </c>
      <c r="Q32" s="163" t="s">
        <v>84</v>
      </c>
      <c r="R32" s="76" t="s">
        <v>57</v>
      </c>
      <c r="S32" s="76" t="s">
        <v>57</v>
      </c>
      <c r="T32" s="54" t="s">
        <v>57</v>
      </c>
      <c r="U32" s="54" t="s">
        <v>57</v>
      </c>
      <c r="V32" s="150">
        <v>46203</v>
      </c>
      <c r="W32" s="100" t="s">
        <v>57</v>
      </c>
      <c r="X32" s="50" t="s">
        <v>86</v>
      </c>
      <c r="Y32" s="50" t="s">
        <v>226</v>
      </c>
      <c r="Z32" s="256" t="s">
        <v>210</v>
      </c>
    </row>
    <row r="33" spans="1:26" s="191" customFormat="1" ht="112.5" customHeight="1" x14ac:dyDescent="0.5">
      <c r="A33" s="377"/>
      <c r="B33" s="378"/>
      <c r="C33" s="378"/>
      <c r="D33" s="378"/>
      <c r="E33" s="334"/>
      <c r="F33" s="334"/>
      <c r="G33" s="92" t="s">
        <v>227</v>
      </c>
      <c r="H33" s="317"/>
      <c r="I33" s="50" t="s">
        <v>228</v>
      </c>
      <c r="J33" s="50" t="s">
        <v>229</v>
      </c>
      <c r="K33" s="41">
        <v>1</v>
      </c>
      <c r="L33" s="42">
        <v>1</v>
      </c>
      <c r="M33" s="121" t="s">
        <v>57</v>
      </c>
      <c r="N33" s="43">
        <v>1</v>
      </c>
      <c r="O33" s="213">
        <v>0.5</v>
      </c>
      <c r="P33" s="213">
        <v>0.5</v>
      </c>
      <c r="Q33" s="271" t="s">
        <v>61</v>
      </c>
      <c r="R33" s="76" t="s">
        <v>57</v>
      </c>
      <c r="S33" s="76" t="s">
        <v>57</v>
      </c>
      <c r="T33" s="213">
        <v>0.25</v>
      </c>
      <c r="U33" s="213">
        <v>0.25</v>
      </c>
      <c r="V33" s="213">
        <v>1</v>
      </c>
      <c r="W33" s="93" t="s">
        <v>57</v>
      </c>
      <c r="X33" s="93" t="s">
        <v>86</v>
      </c>
      <c r="Y33" s="118" t="s">
        <v>230</v>
      </c>
      <c r="Z33" s="20" t="s">
        <v>65</v>
      </c>
    </row>
    <row r="34" spans="1:26" ht="78.400000000000006" customHeight="1" x14ac:dyDescent="0.45">
      <c r="A34" s="377"/>
      <c r="B34" s="378"/>
      <c r="C34" s="378"/>
      <c r="D34" s="378"/>
      <c r="E34" s="333" t="s">
        <v>231</v>
      </c>
      <c r="F34" s="333" t="s">
        <v>187</v>
      </c>
      <c r="G34" s="124" t="s">
        <v>232</v>
      </c>
      <c r="H34" s="314" t="s">
        <v>233</v>
      </c>
      <c r="I34" s="93" t="s">
        <v>234</v>
      </c>
      <c r="J34" s="93" t="s">
        <v>235</v>
      </c>
      <c r="K34" s="31">
        <v>4</v>
      </c>
      <c r="L34" s="19">
        <v>4</v>
      </c>
      <c r="M34" s="112" t="s">
        <v>57</v>
      </c>
      <c r="N34" s="22">
        <v>4</v>
      </c>
      <c r="O34" s="125">
        <v>1</v>
      </c>
      <c r="P34" s="125">
        <v>2</v>
      </c>
      <c r="Q34" s="271" t="s">
        <v>61</v>
      </c>
      <c r="R34" s="125" t="s">
        <v>236</v>
      </c>
      <c r="S34" s="76" t="s">
        <v>57</v>
      </c>
      <c r="T34" s="125">
        <v>1</v>
      </c>
      <c r="U34" s="125">
        <v>1</v>
      </c>
      <c r="V34" s="125">
        <v>1</v>
      </c>
      <c r="W34" s="45" t="s">
        <v>57</v>
      </c>
      <c r="X34" s="93" t="s">
        <v>86</v>
      </c>
      <c r="Y34" s="93" t="s">
        <v>237</v>
      </c>
      <c r="Z34" s="20" t="s">
        <v>210</v>
      </c>
    </row>
    <row r="35" spans="1:26" ht="94.15" customHeight="1" x14ac:dyDescent="0.45">
      <c r="A35" s="377"/>
      <c r="B35" s="378"/>
      <c r="C35" s="378"/>
      <c r="D35" s="378"/>
      <c r="E35" s="334"/>
      <c r="F35" s="334"/>
      <c r="G35" s="124" t="s">
        <v>238</v>
      </c>
      <c r="H35" s="317"/>
      <c r="I35" s="93" t="s">
        <v>239</v>
      </c>
      <c r="J35" s="93" t="s">
        <v>240</v>
      </c>
      <c r="K35" s="31">
        <v>2</v>
      </c>
      <c r="L35" s="19">
        <v>2</v>
      </c>
      <c r="M35" s="112" t="s">
        <v>57</v>
      </c>
      <c r="N35" s="22">
        <v>2</v>
      </c>
      <c r="O35" s="125" t="s">
        <v>57</v>
      </c>
      <c r="P35" s="125">
        <v>2</v>
      </c>
      <c r="Q35" s="271" t="s">
        <v>61</v>
      </c>
      <c r="R35" s="125" t="s">
        <v>241</v>
      </c>
      <c r="S35" s="76" t="s">
        <v>57</v>
      </c>
      <c r="T35" s="125">
        <v>1</v>
      </c>
      <c r="U35" s="125" t="s">
        <v>57</v>
      </c>
      <c r="V35" s="125">
        <v>1</v>
      </c>
      <c r="W35" s="45" t="s">
        <v>57</v>
      </c>
      <c r="X35" s="93" t="s">
        <v>86</v>
      </c>
      <c r="Y35" s="93" t="s">
        <v>237</v>
      </c>
      <c r="Z35" s="20" t="s">
        <v>210</v>
      </c>
    </row>
    <row r="36" spans="1:26" ht="88.5" customHeight="1" x14ac:dyDescent="0.45">
      <c r="A36" s="377"/>
      <c r="B36" s="378"/>
      <c r="C36" s="378"/>
      <c r="D36" s="378"/>
      <c r="E36" s="92" t="s">
        <v>242</v>
      </c>
      <c r="F36" s="92" t="s">
        <v>187</v>
      </c>
      <c r="G36" s="92" t="s">
        <v>243</v>
      </c>
      <c r="H36" s="94" t="s">
        <v>244</v>
      </c>
      <c r="I36" s="93" t="s">
        <v>245</v>
      </c>
      <c r="J36" s="93" t="s">
        <v>246</v>
      </c>
      <c r="K36" s="31">
        <v>4</v>
      </c>
      <c r="L36" s="19">
        <v>3</v>
      </c>
      <c r="M36" s="64">
        <v>1</v>
      </c>
      <c r="N36" s="22">
        <v>4</v>
      </c>
      <c r="O36" s="125">
        <v>1</v>
      </c>
      <c r="P36" s="125">
        <v>0</v>
      </c>
      <c r="Q36" s="269" t="s">
        <v>58</v>
      </c>
      <c r="R36" s="125" t="s">
        <v>247</v>
      </c>
      <c r="S36" s="125" t="s">
        <v>248</v>
      </c>
      <c r="T36" s="125">
        <v>1</v>
      </c>
      <c r="U36" s="125">
        <v>1</v>
      </c>
      <c r="V36" s="125">
        <v>1</v>
      </c>
      <c r="W36" s="45" t="s">
        <v>57</v>
      </c>
      <c r="X36" s="93" t="s">
        <v>86</v>
      </c>
      <c r="Y36" s="93" t="s">
        <v>249</v>
      </c>
      <c r="Z36" s="20" t="s">
        <v>210</v>
      </c>
    </row>
    <row r="37" spans="1:26" ht="95.25" customHeight="1" x14ac:dyDescent="0.45">
      <c r="A37" s="377"/>
      <c r="B37" s="378"/>
      <c r="C37" s="378"/>
      <c r="D37" s="378"/>
      <c r="E37" s="333" t="s">
        <v>250</v>
      </c>
      <c r="F37" s="333" t="s">
        <v>187</v>
      </c>
      <c r="G37" s="124" t="s">
        <v>251</v>
      </c>
      <c r="H37" s="314" t="s">
        <v>252</v>
      </c>
      <c r="I37" s="93" t="s">
        <v>253</v>
      </c>
      <c r="J37" s="93" t="s">
        <v>254</v>
      </c>
      <c r="K37" s="31">
        <v>84</v>
      </c>
      <c r="L37" s="19">
        <v>84</v>
      </c>
      <c r="M37" s="112" t="s">
        <v>57</v>
      </c>
      <c r="N37" s="22">
        <v>84</v>
      </c>
      <c r="O37" s="92">
        <v>21</v>
      </c>
      <c r="P37" s="92">
        <v>21</v>
      </c>
      <c r="Q37" s="271" t="s">
        <v>61</v>
      </c>
      <c r="R37" s="92" t="s">
        <v>57</v>
      </c>
      <c r="S37" s="92" t="s">
        <v>57</v>
      </c>
      <c r="T37" s="92">
        <v>21</v>
      </c>
      <c r="U37" s="92">
        <v>21</v>
      </c>
      <c r="V37" s="92">
        <v>21</v>
      </c>
      <c r="W37" s="118" t="s">
        <v>57</v>
      </c>
      <c r="X37" s="93" t="s">
        <v>255</v>
      </c>
      <c r="Y37" s="93" t="s">
        <v>256</v>
      </c>
      <c r="Z37" s="20" t="s">
        <v>210</v>
      </c>
    </row>
    <row r="38" spans="1:26" ht="58.9" customHeight="1" x14ac:dyDescent="0.45">
      <c r="A38" s="377"/>
      <c r="B38" s="378"/>
      <c r="C38" s="378"/>
      <c r="D38" s="378"/>
      <c r="E38" s="334"/>
      <c r="F38" s="334"/>
      <c r="G38" s="124" t="s">
        <v>257</v>
      </c>
      <c r="H38" s="317"/>
      <c r="I38" s="118" t="s">
        <v>258</v>
      </c>
      <c r="J38" s="118" t="s">
        <v>259</v>
      </c>
      <c r="K38" s="32">
        <v>28</v>
      </c>
      <c r="L38" s="33">
        <v>70</v>
      </c>
      <c r="M38" s="112" t="s">
        <v>57</v>
      </c>
      <c r="N38" s="23">
        <v>28</v>
      </c>
      <c r="O38" s="124">
        <v>7</v>
      </c>
      <c r="P38" s="124">
        <v>13</v>
      </c>
      <c r="Q38" s="271" t="s">
        <v>61</v>
      </c>
      <c r="R38" s="124" t="s">
        <v>260</v>
      </c>
      <c r="S38" s="124" t="s">
        <v>57</v>
      </c>
      <c r="T38" s="124">
        <v>7</v>
      </c>
      <c r="U38" s="124">
        <v>7</v>
      </c>
      <c r="V38" s="124">
        <v>7</v>
      </c>
      <c r="W38" s="118" t="s">
        <v>57</v>
      </c>
      <c r="X38" s="118" t="s">
        <v>261</v>
      </c>
      <c r="Y38" s="118" t="s">
        <v>262</v>
      </c>
      <c r="Z38" s="20" t="s">
        <v>210</v>
      </c>
    </row>
    <row r="39" spans="1:26" ht="104.25" customHeight="1" x14ac:dyDescent="0.45">
      <c r="A39" s="377"/>
      <c r="B39" s="378"/>
      <c r="C39" s="378"/>
      <c r="D39" s="378"/>
      <c r="E39" s="124" t="s">
        <v>343</v>
      </c>
      <c r="F39" s="124" t="s">
        <v>187</v>
      </c>
      <c r="G39" s="124" t="s">
        <v>344</v>
      </c>
      <c r="H39" s="118" t="s">
        <v>265</v>
      </c>
      <c r="I39" s="91" t="s">
        <v>266</v>
      </c>
      <c r="J39" s="91" t="s">
        <v>267</v>
      </c>
      <c r="K39" s="214">
        <v>1</v>
      </c>
      <c r="L39" s="33" t="s">
        <v>82</v>
      </c>
      <c r="M39" s="112" t="s">
        <v>57</v>
      </c>
      <c r="N39" s="23" t="s">
        <v>268</v>
      </c>
      <c r="O39" s="192">
        <v>1</v>
      </c>
      <c r="P39" s="192">
        <v>1</v>
      </c>
      <c r="Q39" s="271" t="s">
        <v>61</v>
      </c>
      <c r="R39" s="192" t="s">
        <v>57</v>
      </c>
      <c r="S39" s="192" t="s">
        <v>57</v>
      </c>
      <c r="T39" s="192">
        <v>1</v>
      </c>
      <c r="U39" s="192">
        <v>1</v>
      </c>
      <c r="V39" s="192">
        <v>1</v>
      </c>
      <c r="W39" s="118" t="s">
        <v>57</v>
      </c>
      <c r="X39" s="118" t="s">
        <v>86</v>
      </c>
      <c r="Y39" s="118" t="s">
        <v>269</v>
      </c>
      <c r="Z39" s="255" t="s">
        <v>65</v>
      </c>
    </row>
    <row r="40" spans="1:26" ht="93.75" customHeight="1" x14ac:dyDescent="0.45">
      <c r="A40" s="377"/>
      <c r="B40" s="378"/>
      <c r="C40" s="378"/>
      <c r="D40" s="378"/>
      <c r="E40" s="333" t="s">
        <v>263</v>
      </c>
      <c r="F40" s="333" t="s">
        <v>187</v>
      </c>
      <c r="G40" s="124" t="s">
        <v>264</v>
      </c>
      <c r="H40" s="330" t="s">
        <v>272</v>
      </c>
      <c r="I40" s="50" t="s">
        <v>273</v>
      </c>
      <c r="J40" s="50" t="s">
        <v>274</v>
      </c>
      <c r="K40" s="41">
        <v>1</v>
      </c>
      <c r="L40" s="19" t="s">
        <v>82</v>
      </c>
      <c r="M40" s="112" t="s">
        <v>57</v>
      </c>
      <c r="N40" s="53" t="s">
        <v>275</v>
      </c>
      <c r="O40" s="99">
        <v>0.85</v>
      </c>
      <c r="P40" s="99">
        <v>0.8</v>
      </c>
      <c r="Q40" s="269" t="s">
        <v>58</v>
      </c>
      <c r="R40" s="192" t="s">
        <v>276</v>
      </c>
      <c r="S40" s="99" t="s">
        <v>277</v>
      </c>
      <c r="T40" s="99">
        <v>0.85</v>
      </c>
      <c r="U40" s="99">
        <v>0.85</v>
      </c>
      <c r="V40" s="99">
        <v>0.85</v>
      </c>
      <c r="W40" s="45" t="s">
        <v>57</v>
      </c>
      <c r="X40" s="93" t="s">
        <v>86</v>
      </c>
      <c r="Y40" s="93" t="s">
        <v>278</v>
      </c>
      <c r="Z40" s="20" t="s">
        <v>210</v>
      </c>
    </row>
    <row r="41" spans="1:26" s="222" customFormat="1" ht="120" x14ac:dyDescent="0.45">
      <c r="A41" s="377"/>
      <c r="B41" s="378"/>
      <c r="C41" s="378"/>
      <c r="D41" s="378"/>
      <c r="E41" s="366"/>
      <c r="F41" s="366"/>
      <c r="G41" s="124" t="s">
        <v>345</v>
      </c>
      <c r="H41" s="331"/>
      <c r="I41" s="93" t="s">
        <v>280</v>
      </c>
      <c r="J41" s="93" t="s">
        <v>281</v>
      </c>
      <c r="K41" s="31">
        <v>5</v>
      </c>
      <c r="L41" s="19">
        <v>5</v>
      </c>
      <c r="M41" s="112" t="s">
        <v>57</v>
      </c>
      <c r="N41" s="53">
        <v>5</v>
      </c>
      <c r="O41" s="246">
        <v>1</v>
      </c>
      <c r="P41" s="125">
        <v>5</v>
      </c>
      <c r="Q41" s="271" t="s">
        <v>61</v>
      </c>
      <c r="R41" s="99" t="s">
        <v>57</v>
      </c>
      <c r="S41" s="99" t="s">
        <v>57</v>
      </c>
      <c r="T41" s="125" t="s">
        <v>57</v>
      </c>
      <c r="U41" s="125" t="s">
        <v>57</v>
      </c>
      <c r="V41" s="125" t="s">
        <v>57</v>
      </c>
      <c r="W41" s="93" t="s">
        <v>57</v>
      </c>
      <c r="X41" s="93" t="s">
        <v>86</v>
      </c>
      <c r="Y41" s="93" t="s">
        <v>282</v>
      </c>
      <c r="Z41" s="20" t="s">
        <v>210</v>
      </c>
    </row>
    <row r="42" spans="1:26" ht="80.650000000000006" customHeight="1" x14ac:dyDescent="0.45">
      <c r="A42" s="377"/>
      <c r="B42" s="378"/>
      <c r="C42" s="378"/>
      <c r="D42" s="378"/>
      <c r="E42" s="366"/>
      <c r="F42" s="366"/>
      <c r="G42" s="124" t="s">
        <v>346</v>
      </c>
      <c r="H42" s="331"/>
      <c r="I42" s="50" t="s">
        <v>347</v>
      </c>
      <c r="J42" s="50" t="s">
        <v>274</v>
      </c>
      <c r="K42" s="41">
        <v>1</v>
      </c>
      <c r="L42" s="42">
        <v>1</v>
      </c>
      <c r="M42" s="112" t="s">
        <v>57</v>
      </c>
      <c r="N42" s="247">
        <v>1</v>
      </c>
      <c r="O42" s="99">
        <v>1</v>
      </c>
      <c r="P42" s="76" t="s">
        <v>57</v>
      </c>
      <c r="Q42" s="163" t="s">
        <v>84</v>
      </c>
      <c r="R42" s="76" t="s">
        <v>57</v>
      </c>
      <c r="S42" s="76" t="s">
        <v>57</v>
      </c>
      <c r="T42" s="125" t="s">
        <v>57</v>
      </c>
      <c r="U42" s="99">
        <v>1</v>
      </c>
      <c r="V42" s="125" t="s">
        <v>57</v>
      </c>
      <c r="W42" s="45" t="s">
        <v>57</v>
      </c>
      <c r="X42" s="93" t="s">
        <v>86</v>
      </c>
      <c r="Y42" s="244" t="s">
        <v>285</v>
      </c>
      <c r="Z42" s="20" t="s">
        <v>210</v>
      </c>
    </row>
    <row r="43" spans="1:26" ht="87.75" customHeight="1" x14ac:dyDescent="0.45">
      <c r="A43" s="377"/>
      <c r="B43" s="378"/>
      <c r="C43" s="378"/>
      <c r="D43" s="378"/>
      <c r="E43" s="366"/>
      <c r="F43" s="366"/>
      <c r="G43" s="124" t="s">
        <v>348</v>
      </c>
      <c r="H43" s="331"/>
      <c r="I43" s="93" t="s">
        <v>287</v>
      </c>
      <c r="J43" s="93" t="s">
        <v>288</v>
      </c>
      <c r="K43" s="48">
        <v>46047</v>
      </c>
      <c r="L43" s="29">
        <v>45682</v>
      </c>
      <c r="M43" s="112" t="s">
        <v>57</v>
      </c>
      <c r="N43" s="34">
        <v>46047</v>
      </c>
      <c r="O43" s="125" t="s">
        <v>57</v>
      </c>
      <c r="P43" s="76" t="s">
        <v>57</v>
      </c>
      <c r="Q43" s="163" t="s">
        <v>84</v>
      </c>
      <c r="R43" s="76" t="s">
        <v>57</v>
      </c>
      <c r="S43" s="76" t="s">
        <v>57</v>
      </c>
      <c r="T43" s="125" t="s">
        <v>57</v>
      </c>
      <c r="U43" s="35">
        <v>46047</v>
      </c>
      <c r="V43" s="125" t="s">
        <v>57</v>
      </c>
      <c r="W43" s="45" t="s">
        <v>57</v>
      </c>
      <c r="X43" s="93" t="s">
        <v>86</v>
      </c>
      <c r="Y43" s="93" t="s">
        <v>289</v>
      </c>
      <c r="Z43" s="20" t="s">
        <v>210</v>
      </c>
    </row>
    <row r="44" spans="1:26" ht="58.9" customHeight="1" x14ac:dyDescent="0.45">
      <c r="A44" s="377"/>
      <c r="B44" s="378"/>
      <c r="C44" s="378"/>
      <c r="D44" s="378"/>
      <c r="E44" s="366"/>
      <c r="F44" s="366"/>
      <c r="G44" s="124" t="s">
        <v>349</v>
      </c>
      <c r="H44" s="331"/>
      <c r="I44" s="93" t="s">
        <v>291</v>
      </c>
      <c r="J44" s="93" t="s">
        <v>292</v>
      </c>
      <c r="K44" s="48">
        <v>46053</v>
      </c>
      <c r="L44" s="29">
        <v>45744</v>
      </c>
      <c r="M44" s="112" t="s">
        <v>57</v>
      </c>
      <c r="N44" s="34">
        <v>46053</v>
      </c>
      <c r="O44" s="125" t="s">
        <v>57</v>
      </c>
      <c r="P44" s="76" t="s">
        <v>57</v>
      </c>
      <c r="Q44" s="163" t="s">
        <v>84</v>
      </c>
      <c r="R44" s="76" t="s">
        <v>57</v>
      </c>
      <c r="S44" s="76" t="s">
        <v>57</v>
      </c>
      <c r="T44" s="125" t="s">
        <v>57</v>
      </c>
      <c r="U44" s="35">
        <v>46053</v>
      </c>
      <c r="V44" s="125" t="s">
        <v>57</v>
      </c>
      <c r="W44" s="45" t="s">
        <v>57</v>
      </c>
      <c r="X44" s="93" t="s">
        <v>86</v>
      </c>
      <c r="Y44" s="93" t="s">
        <v>293</v>
      </c>
      <c r="Z44" s="20" t="s">
        <v>210</v>
      </c>
    </row>
    <row r="45" spans="1:26" ht="68.25" customHeight="1" x14ac:dyDescent="0.45">
      <c r="A45" s="377"/>
      <c r="B45" s="378"/>
      <c r="C45" s="378"/>
      <c r="D45" s="378"/>
      <c r="E45" s="366"/>
      <c r="F45" s="366"/>
      <c r="G45" s="124" t="s">
        <v>350</v>
      </c>
      <c r="H45" s="331"/>
      <c r="I45" s="93" t="s">
        <v>295</v>
      </c>
      <c r="J45" s="93" t="s">
        <v>296</v>
      </c>
      <c r="K45" s="48">
        <v>46112</v>
      </c>
      <c r="L45" s="29">
        <v>45730</v>
      </c>
      <c r="M45" s="112" t="s">
        <v>57</v>
      </c>
      <c r="N45" s="34">
        <v>46112</v>
      </c>
      <c r="O45" s="125" t="s">
        <v>57</v>
      </c>
      <c r="P45" s="76" t="s">
        <v>57</v>
      </c>
      <c r="Q45" s="163" t="s">
        <v>84</v>
      </c>
      <c r="R45" s="76" t="s">
        <v>57</v>
      </c>
      <c r="S45" s="76" t="s">
        <v>57</v>
      </c>
      <c r="T45" s="125" t="s">
        <v>57</v>
      </c>
      <c r="U45" s="35">
        <v>46112</v>
      </c>
      <c r="V45" s="125" t="s">
        <v>57</v>
      </c>
      <c r="W45" s="45" t="s">
        <v>57</v>
      </c>
      <c r="X45" s="93" t="s">
        <v>86</v>
      </c>
      <c r="Y45" s="93" t="s">
        <v>297</v>
      </c>
      <c r="Z45" s="20" t="s">
        <v>210</v>
      </c>
    </row>
    <row r="46" spans="1:26" ht="58.9" customHeight="1" x14ac:dyDescent="0.45">
      <c r="A46" s="377"/>
      <c r="B46" s="378"/>
      <c r="C46" s="378"/>
      <c r="D46" s="378"/>
      <c r="E46" s="366"/>
      <c r="F46" s="366"/>
      <c r="G46" s="124" t="s">
        <v>351</v>
      </c>
      <c r="H46" s="331"/>
      <c r="I46" s="93" t="s">
        <v>299</v>
      </c>
      <c r="J46" s="93" t="s">
        <v>300</v>
      </c>
      <c r="K46" s="48">
        <v>46112</v>
      </c>
      <c r="L46" s="29">
        <v>45744</v>
      </c>
      <c r="M46" s="112" t="s">
        <v>57</v>
      </c>
      <c r="N46" s="34">
        <v>46112</v>
      </c>
      <c r="O46" s="125" t="s">
        <v>57</v>
      </c>
      <c r="P46" s="76" t="s">
        <v>57</v>
      </c>
      <c r="Q46" s="163" t="s">
        <v>84</v>
      </c>
      <c r="R46" s="76" t="s">
        <v>57</v>
      </c>
      <c r="S46" s="76" t="s">
        <v>57</v>
      </c>
      <c r="T46" s="125" t="s">
        <v>57</v>
      </c>
      <c r="U46" s="35">
        <v>46112</v>
      </c>
      <c r="V46" s="125" t="s">
        <v>57</v>
      </c>
      <c r="W46" s="45" t="s">
        <v>57</v>
      </c>
      <c r="X46" s="93" t="s">
        <v>86</v>
      </c>
      <c r="Y46" s="93" t="s">
        <v>301</v>
      </c>
      <c r="Z46" s="20" t="s">
        <v>210</v>
      </c>
    </row>
    <row r="47" spans="1:26" ht="58.9" customHeight="1" x14ac:dyDescent="0.45">
      <c r="A47" s="377"/>
      <c r="B47" s="378"/>
      <c r="C47" s="378"/>
      <c r="D47" s="378"/>
      <c r="E47" s="366"/>
      <c r="F47" s="366"/>
      <c r="G47" s="124" t="s">
        <v>352</v>
      </c>
      <c r="H47" s="331"/>
      <c r="I47" s="93" t="s">
        <v>303</v>
      </c>
      <c r="J47" s="93" t="s">
        <v>304</v>
      </c>
      <c r="K47" s="48">
        <v>46112</v>
      </c>
      <c r="L47" s="29">
        <v>45744</v>
      </c>
      <c r="M47" s="112" t="s">
        <v>57</v>
      </c>
      <c r="N47" s="34">
        <v>46112</v>
      </c>
      <c r="O47" s="125" t="s">
        <v>57</v>
      </c>
      <c r="P47" s="76" t="s">
        <v>57</v>
      </c>
      <c r="Q47" s="163" t="s">
        <v>84</v>
      </c>
      <c r="R47" s="76" t="s">
        <v>57</v>
      </c>
      <c r="S47" s="76" t="s">
        <v>57</v>
      </c>
      <c r="T47" s="125" t="s">
        <v>57</v>
      </c>
      <c r="U47" s="35">
        <v>46112</v>
      </c>
      <c r="V47" s="125" t="s">
        <v>57</v>
      </c>
      <c r="W47" s="45" t="s">
        <v>57</v>
      </c>
      <c r="X47" s="93" t="s">
        <v>86</v>
      </c>
      <c r="Y47" s="93" t="s">
        <v>305</v>
      </c>
      <c r="Z47" s="20" t="s">
        <v>210</v>
      </c>
    </row>
    <row r="49" spans="1:26" ht="77.650000000000006" customHeight="1" x14ac:dyDescent="0.45">
      <c r="A49" s="360" t="s">
        <v>306</v>
      </c>
      <c r="B49" s="362" t="s">
        <v>307</v>
      </c>
      <c r="C49" s="360" t="s">
        <v>308</v>
      </c>
      <c r="D49" s="364" t="s">
        <v>309</v>
      </c>
      <c r="E49" s="333" t="s">
        <v>310</v>
      </c>
      <c r="F49" s="333" t="s">
        <v>311</v>
      </c>
      <c r="G49" s="87" t="s">
        <v>312</v>
      </c>
      <c r="H49" s="317" t="s">
        <v>313</v>
      </c>
      <c r="I49" s="88" t="s">
        <v>314</v>
      </c>
      <c r="J49" s="88" t="s">
        <v>315</v>
      </c>
      <c r="K49" s="111">
        <v>45169</v>
      </c>
      <c r="L49" s="112">
        <v>45535</v>
      </c>
      <c r="M49" s="112" t="s">
        <v>57</v>
      </c>
      <c r="N49" s="68">
        <v>45900</v>
      </c>
      <c r="O49" s="80">
        <v>45900</v>
      </c>
      <c r="P49" s="80">
        <v>45897</v>
      </c>
      <c r="Q49" s="271" t="s">
        <v>61</v>
      </c>
      <c r="R49" s="76" t="s">
        <v>316</v>
      </c>
      <c r="S49" s="76" t="s">
        <v>57</v>
      </c>
      <c r="T49" s="87" t="s">
        <v>57</v>
      </c>
      <c r="U49" s="80" t="s">
        <v>57</v>
      </c>
      <c r="V49" s="80" t="s">
        <v>57</v>
      </c>
      <c r="W49" s="175" t="s">
        <v>57</v>
      </c>
      <c r="X49" s="88" t="s">
        <v>86</v>
      </c>
      <c r="Y49" s="88" t="s">
        <v>317</v>
      </c>
      <c r="Z49" s="254" t="s">
        <v>210</v>
      </c>
    </row>
    <row r="50" spans="1:26" ht="77.650000000000006" customHeight="1" x14ac:dyDescent="0.45">
      <c r="A50" s="361"/>
      <c r="B50" s="363"/>
      <c r="C50" s="361"/>
      <c r="D50" s="365"/>
      <c r="E50" s="366"/>
      <c r="F50" s="366"/>
      <c r="G50" s="87" t="s">
        <v>318</v>
      </c>
      <c r="H50" s="367"/>
      <c r="I50" s="93" t="s">
        <v>319</v>
      </c>
      <c r="J50" s="93" t="s">
        <v>320</v>
      </c>
      <c r="K50" s="31">
        <v>2</v>
      </c>
      <c r="L50" s="19">
        <v>2</v>
      </c>
      <c r="M50" s="112" t="s">
        <v>57</v>
      </c>
      <c r="N50" s="22">
        <v>2</v>
      </c>
      <c r="O50" s="35" t="s">
        <v>57</v>
      </c>
      <c r="P50" s="76" t="s">
        <v>57</v>
      </c>
      <c r="Q50" s="163" t="s">
        <v>84</v>
      </c>
      <c r="R50" s="76" t="s">
        <v>57</v>
      </c>
      <c r="S50" s="76" t="s">
        <v>57</v>
      </c>
      <c r="T50" s="92">
        <v>1</v>
      </c>
      <c r="U50" s="35" t="s">
        <v>57</v>
      </c>
      <c r="V50" s="92">
        <v>1</v>
      </c>
      <c r="W50" s="93" t="s">
        <v>57</v>
      </c>
      <c r="X50" s="93" t="s">
        <v>86</v>
      </c>
      <c r="Y50" s="93" t="s">
        <v>321</v>
      </c>
      <c r="Z50" s="20" t="s">
        <v>210</v>
      </c>
    </row>
    <row r="51" spans="1:26" s="189" customFormat="1" ht="60.75" customHeight="1" x14ac:dyDescent="0.4">
      <c r="A51" s="361"/>
      <c r="B51" s="363"/>
      <c r="C51" s="361"/>
      <c r="D51" s="365"/>
      <c r="E51" s="366"/>
      <c r="F51" s="366"/>
      <c r="G51" s="92" t="s">
        <v>322</v>
      </c>
      <c r="H51" s="367"/>
      <c r="I51" s="101" t="s">
        <v>323</v>
      </c>
      <c r="J51" s="215" t="s">
        <v>324</v>
      </c>
      <c r="K51" s="184">
        <v>46142</v>
      </c>
      <c r="L51" s="185" t="s">
        <v>82</v>
      </c>
      <c r="M51" s="185" t="s">
        <v>57</v>
      </c>
      <c r="N51" s="186">
        <v>46173</v>
      </c>
      <c r="O51" s="187" t="s">
        <v>57</v>
      </c>
      <c r="P51" s="76" t="s">
        <v>57</v>
      </c>
      <c r="Q51" s="163" t="s">
        <v>84</v>
      </c>
      <c r="R51" s="76" t="s">
        <v>57</v>
      </c>
      <c r="S51" s="76" t="s">
        <v>57</v>
      </c>
      <c r="T51" s="187" t="s">
        <v>57</v>
      </c>
      <c r="U51" s="187" t="s">
        <v>57</v>
      </c>
      <c r="V51" s="188">
        <v>46173</v>
      </c>
      <c r="W51" s="153" t="s">
        <v>57</v>
      </c>
      <c r="X51" s="45" t="s">
        <v>86</v>
      </c>
      <c r="Y51" s="93" t="s">
        <v>325</v>
      </c>
      <c r="Z51" s="20" t="s">
        <v>210</v>
      </c>
    </row>
    <row r="52" spans="1:26" ht="110.65" customHeight="1" x14ac:dyDescent="0.45">
      <c r="A52" s="361"/>
      <c r="B52" s="363"/>
      <c r="C52" s="361"/>
      <c r="D52" s="360"/>
      <c r="E52" s="334"/>
      <c r="F52" s="334"/>
      <c r="G52" s="87" t="s">
        <v>326</v>
      </c>
      <c r="H52" s="367"/>
      <c r="I52" s="93" t="s">
        <v>327</v>
      </c>
      <c r="J52" s="93" t="s">
        <v>328</v>
      </c>
      <c r="K52" s="31" t="s">
        <v>329</v>
      </c>
      <c r="L52" s="29" t="s">
        <v>330</v>
      </c>
      <c r="M52" s="112" t="s">
        <v>57</v>
      </c>
      <c r="N52" s="22" t="s">
        <v>329</v>
      </c>
      <c r="O52" s="76" t="s">
        <v>57</v>
      </c>
      <c r="P52" s="76" t="s">
        <v>57</v>
      </c>
      <c r="Q52" s="163" t="s">
        <v>84</v>
      </c>
      <c r="R52" s="76" t="s">
        <v>57</v>
      </c>
      <c r="S52" s="76" t="s">
        <v>57</v>
      </c>
      <c r="T52" s="35" t="s">
        <v>57</v>
      </c>
      <c r="U52" s="92" t="s">
        <v>331</v>
      </c>
      <c r="V52" s="92" t="s">
        <v>332</v>
      </c>
      <c r="W52" s="93" t="s">
        <v>57</v>
      </c>
      <c r="X52" s="93" t="s">
        <v>86</v>
      </c>
      <c r="Y52" s="93" t="s">
        <v>333</v>
      </c>
      <c r="Z52" s="20" t="s">
        <v>210</v>
      </c>
    </row>
  </sheetData>
  <mergeCells count="75">
    <mergeCell ref="W10:W12"/>
    <mergeCell ref="H10:H12"/>
    <mergeCell ref="H6:H7"/>
    <mergeCell ref="F6:F7"/>
    <mergeCell ref="H49:H52"/>
    <mergeCell ref="H34:H35"/>
    <mergeCell ref="H28:H33"/>
    <mergeCell ref="H37:H38"/>
    <mergeCell ref="H40:H47"/>
    <mergeCell ref="H20:H21"/>
    <mergeCell ref="H22:H23"/>
    <mergeCell ref="F25:F27"/>
    <mergeCell ref="F22:F23"/>
    <mergeCell ref="H25:H27"/>
    <mergeCell ref="A1:Z1"/>
    <mergeCell ref="A2:Z2"/>
    <mergeCell ref="A3:Z3"/>
    <mergeCell ref="E4:F4"/>
    <mergeCell ref="H4:H5"/>
    <mergeCell ref="I4:I5"/>
    <mergeCell ref="J4:J5"/>
    <mergeCell ref="K4:K5"/>
    <mergeCell ref="W4:W5"/>
    <mergeCell ref="Z4:Z5"/>
    <mergeCell ref="X4:X5"/>
    <mergeCell ref="Y4:Y5"/>
    <mergeCell ref="L5:M5"/>
    <mergeCell ref="A4:D5"/>
    <mergeCell ref="G4:G5"/>
    <mergeCell ref="O4:S4"/>
    <mergeCell ref="A6:A7"/>
    <mergeCell ref="B6:B7"/>
    <mergeCell ref="C6:C7"/>
    <mergeCell ref="D6:D7"/>
    <mergeCell ref="A9:A12"/>
    <mergeCell ref="B9:B12"/>
    <mergeCell ref="C9:C12"/>
    <mergeCell ref="D9:D12"/>
    <mergeCell ref="A8:K8"/>
    <mergeCell ref="E6:E7"/>
    <mergeCell ref="E10:E12"/>
    <mergeCell ref="F10:F12"/>
    <mergeCell ref="A49:A52"/>
    <mergeCell ref="B49:B52"/>
    <mergeCell ref="C49:C52"/>
    <mergeCell ref="D17:D23"/>
    <mergeCell ref="D49:D52"/>
    <mergeCell ref="A17:A23"/>
    <mergeCell ref="B17:B23"/>
    <mergeCell ref="C17:C23"/>
    <mergeCell ref="A25:A47"/>
    <mergeCell ref="B25:B47"/>
    <mergeCell ref="C25:C47"/>
    <mergeCell ref="D25:D47"/>
    <mergeCell ref="D14:D15"/>
    <mergeCell ref="A14:A15"/>
    <mergeCell ref="B14:B15"/>
    <mergeCell ref="C14:C15"/>
    <mergeCell ref="H18:H19"/>
    <mergeCell ref="E49:E52"/>
    <mergeCell ref="E20:E21"/>
    <mergeCell ref="F20:F21"/>
    <mergeCell ref="E18:E19"/>
    <mergeCell ref="F18:F19"/>
    <mergeCell ref="E22:E23"/>
    <mergeCell ref="E34:E35"/>
    <mergeCell ref="F34:F35"/>
    <mergeCell ref="E28:E33"/>
    <mergeCell ref="E37:E38"/>
    <mergeCell ref="F37:F38"/>
    <mergeCell ref="E40:E47"/>
    <mergeCell ref="F40:F47"/>
    <mergeCell ref="F28:F33"/>
    <mergeCell ref="F49:F52"/>
    <mergeCell ref="E25:E27"/>
  </mergeCells>
  <phoneticPr fontId="10" type="noConversion"/>
  <hyperlinks>
    <hyperlink ref="J17" location="'budget and procument plan '!A1" display="'budget and procument plan '!A1" xr:uid="{64999767-148A-4E9F-9693-2A14D322C884}"/>
  </hyperlinks>
  <pageMargins left="0.7" right="0.7" top="0.75" bottom="0.75" header="0.3" footer="0.3"/>
  <pageSetup paperSize="9" scale="2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DDF4-D0DD-4E1F-AC65-586CBC41B8B1}">
  <sheetPr>
    <tabColor rgb="FF00B050"/>
    <pageSetUpPr fitToPage="1"/>
  </sheetPr>
  <dimension ref="A1:AI39"/>
  <sheetViews>
    <sheetView topLeftCell="L1" zoomScale="60" zoomScaleNormal="60" workbookViewId="0">
      <selection activeCell="X5" sqref="X1:AC1048576"/>
    </sheetView>
  </sheetViews>
  <sheetFormatPr defaultColWidth="8.73046875" defaultRowHeight="15" x14ac:dyDescent="0.4"/>
  <cols>
    <col min="1" max="4" width="7" style="189" customWidth="1"/>
    <col min="5" max="6" width="13" style="189" customWidth="1"/>
    <col min="7" max="7" width="15.265625" style="189" customWidth="1"/>
    <col min="8" max="8" width="25.86328125" style="189" customWidth="1"/>
    <col min="9" max="9" width="31.1328125" style="189" customWidth="1"/>
    <col min="10" max="10" width="21.1328125" style="189" customWidth="1"/>
    <col min="11" max="13" width="14.1328125" style="190" customWidth="1"/>
    <col min="14" max="14" width="22.1328125" style="190" customWidth="1"/>
    <col min="15" max="17" width="19" style="189" customWidth="1"/>
    <col min="18" max="19" width="19" style="189" hidden="1" customWidth="1"/>
    <col min="20" max="21" width="16" style="189" hidden="1" customWidth="1"/>
    <col min="22" max="23" width="16" style="189" customWidth="1"/>
    <col min="24" max="29" width="16" style="189" hidden="1" customWidth="1"/>
    <col min="30" max="30" width="17.73046875" style="189" customWidth="1"/>
    <col min="31" max="31" width="15.59765625" style="189" customWidth="1"/>
    <col min="32" max="32" width="17.1328125" style="189" customWidth="1"/>
    <col min="33" max="33" width="13" style="189" customWidth="1"/>
    <col min="34" max="34" width="27.59765625" style="189" customWidth="1"/>
    <col min="35" max="35" width="15.265625" style="189" customWidth="1"/>
    <col min="36" max="16384" width="8.73046875" style="189"/>
  </cols>
  <sheetData>
    <row r="1" spans="1:35" ht="37.9" customHeight="1" x14ac:dyDescent="0.4">
      <c r="A1" s="410" t="s">
        <v>13</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c r="AH1" s="410"/>
      <c r="AI1" s="410"/>
    </row>
    <row r="2" spans="1:35" ht="37.9" customHeight="1" x14ac:dyDescent="0.4">
      <c r="A2" s="411" t="s">
        <v>353</v>
      </c>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row>
    <row r="3" spans="1:35" ht="37.9" customHeight="1" x14ac:dyDescent="0.4">
      <c r="A3" s="411" t="s">
        <v>15</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row>
    <row r="4" spans="1:35" ht="53.25" customHeight="1" x14ac:dyDescent="0.4">
      <c r="A4" s="413" t="s">
        <v>16</v>
      </c>
      <c r="B4" s="414"/>
      <c r="C4" s="414"/>
      <c r="D4" s="415"/>
      <c r="E4" s="342" t="s">
        <v>17</v>
      </c>
      <c r="F4" s="419"/>
      <c r="G4" s="343" t="s">
        <v>18</v>
      </c>
      <c r="H4" s="342" t="s">
        <v>19</v>
      </c>
      <c r="I4" s="342" t="s">
        <v>20</v>
      </c>
      <c r="J4" s="343" t="s">
        <v>21</v>
      </c>
      <c r="K4" s="343" t="s">
        <v>22</v>
      </c>
      <c r="L4" s="119" t="s">
        <v>23</v>
      </c>
      <c r="M4" s="16" t="s">
        <v>24</v>
      </c>
      <c r="N4" s="220" t="s">
        <v>25</v>
      </c>
      <c r="O4" s="307" t="s">
        <v>26</v>
      </c>
      <c r="P4" s="308"/>
      <c r="Q4" s="308"/>
      <c r="R4" s="308"/>
      <c r="S4" s="309"/>
      <c r="T4" s="307" t="s">
        <v>30</v>
      </c>
      <c r="U4" s="308"/>
      <c r="V4" s="308"/>
      <c r="W4" s="308"/>
      <c r="X4" s="309"/>
      <c r="Y4" s="320" t="s">
        <v>31</v>
      </c>
      <c r="Z4" s="321"/>
      <c r="AA4" s="321"/>
      <c r="AB4" s="321"/>
      <c r="AC4" s="322"/>
      <c r="AD4" s="219" t="s">
        <v>32</v>
      </c>
      <c r="AE4" s="236" t="s">
        <v>33</v>
      </c>
      <c r="AF4" s="342" t="s">
        <v>34</v>
      </c>
      <c r="AG4" s="342" t="s">
        <v>35</v>
      </c>
      <c r="AH4" s="342" t="s">
        <v>36</v>
      </c>
      <c r="AI4" s="342" t="s">
        <v>37</v>
      </c>
    </row>
    <row r="5" spans="1:35" ht="37.9" customHeight="1" x14ac:dyDescent="0.4">
      <c r="A5" s="416"/>
      <c r="B5" s="417"/>
      <c r="C5" s="417"/>
      <c r="D5" s="418"/>
      <c r="E5" s="217" t="s">
        <v>38</v>
      </c>
      <c r="F5" s="217" t="s">
        <v>39</v>
      </c>
      <c r="G5" s="344"/>
      <c r="H5" s="342"/>
      <c r="I5" s="342"/>
      <c r="J5" s="344"/>
      <c r="K5" s="420"/>
      <c r="L5" s="307" t="s">
        <v>40</v>
      </c>
      <c r="M5" s="309"/>
      <c r="N5" s="217"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119" t="s">
        <v>42</v>
      </c>
      <c r="AE5" s="217" t="s">
        <v>42</v>
      </c>
      <c r="AF5" s="343"/>
      <c r="AG5" s="343"/>
      <c r="AH5" s="342"/>
      <c r="AI5" s="343"/>
    </row>
    <row r="6" spans="1:35" ht="103.5" customHeight="1" x14ac:dyDescent="0.4">
      <c r="A6" s="428" t="s">
        <v>354</v>
      </c>
      <c r="B6" s="428" t="s">
        <v>74</v>
      </c>
      <c r="C6" s="428" t="s">
        <v>75</v>
      </c>
      <c r="D6" s="429" t="s">
        <v>76</v>
      </c>
      <c r="E6" s="130" t="s">
        <v>77</v>
      </c>
      <c r="F6" s="124" t="s">
        <v>52</v>
      </c>
      <c r="G6" s="130" t="s">
        <v>355</v>
      </c>
      <c r="H6" s="158" t="s">
        <v>356</v>
      </c>
      <c r="I6" s="88" t="s">
        <v>357</v>
      </c>
      <c r="J6" s="88" t="s">
        <v>358</v>
      </c>
      <c r="K6" s="110">
        <v>1</v>
      </c>
      <c r="L6" s="151" t="s">
        <v>82</v>
      </c>
      <c r="M6" s="173" t="s">
        <v>57</v>
      </c>
      <c r="N6" s="70" t="s">
        <v>359</v>
      </c>
      <c r="O6" s="87" t="s">
        <v>57</v>
      </c>
      <c r="P6" s="76" t="s">
        <v>57</v>
      </c>
      <c r="Q6" s="165" t="s">
        <v>85</v>
      </c>
      <c r="R6" s="76" t="s">
        <v>57</v>
      </c>
      <c r="S6" s="76" t="s">
        <v>57</v>
      </c>
      <c r="T6" s="87" t="s">
        <v>57</v>
      </c>
      <c r="U6" s="87" t="s">
        <v>57</v>
      </c>
      <c r="V6" s="163" t="s">
        <v>360</v>
      </c>
      <c r="W6" s="87" t="s">
        <v>57</v>
      </c>
      <c r="X6" s="87" t="s">
        <v>57</v>
      </c>
      <c r="Y6" s="63" t="s">
        <v>57</v>
      </c>
      <c r="Z6" s="63" t="s">
        <v>57</v>
      </c>
      <c r="AA6" s="163" t="s">
        <v>361</v>
      </c>
      <c r="AB6" s="63" t="s">
        <v>57</v>
      </c>
      <c r="AC6" s="63" t="s">
        <v>57</v>
      </c>
      <c r="AD6" s="87" t="s">
        <v>57</v>
      </c>
      <c r="AE6" s="181">
        <v>0.85</v>
      </c>
      <c r="AF6" s="57" t="s">
        <v>362</v>
      </c>
      <c r="AG6" s="88" t="s">
        <v>86</v>
      </c>
      <c r="AH6" s="88" t="s">
        <v>363</v>
      </c>
      <c r="AI6" s="88" t="s">
        <v>364</v>
      </c>
    </row>
    <row r="7" spans="1:35" ht="88.9" customHeight="1" x14ac:dyDescent="0.4">
      <c r="A7" s="428"/>
      <c r="B7" s="428"/>
      <c r="C7" s="428"/>
      <c r="D7" s="430"/>
      <c r="E7" s="333" t="s">
        <v>365</v>
      </c>
      <c r="F7" s="333" t="s">
        <v>52</v>
      </c>
      <c r="G7" s="92" t="s">
        <v>366</v>
      </c>
      <c r="H7" s="422" t="s">
        <v>367</v>
      </c>
      <c r="I7" s="93" t="s">
        <v>368</v>
      </c>
      <c r="J7" s="93" t="s">
        <v>369</v>
      </c>
      <c r="K7" s="113">
        <v>12</v>
      </c>
      <c r="L7" s="73">
        <v>12</v>
      </c>
      <c r="M7" s="112" t="s">
        <v>57</v>
      </c>
      <c r="N7" s="71">
        <v>12</v>
      </c>
      <c r="O7" s="92">
        <v>3</v>
      </c>
      <c r="P7" s="92">
        <v>3</v>
      </c>
      <c r="Q7" s="258" t="s">
        <v>61</v>
      </c>
      <c r="R7" s="76" t="s">
        <v>57</v>
      </c>
      <c r="S7" s="76" t="s">
        <v>57</v>
      </c>
      <c r="T7" s="92">
        <v>3</v>
      </c>
      <c r="U7" s="92">
        <v>3</v>
      </c>
      <c r="V7" s="258" t="s">
        <v>61</v>
      </c>
      <c r="W7" s="87" t="s">
        <v>57</v>
      </c>
      <c r="X7" s="87" t="s">
        <v>57</v>
      </c>
      <c r="Y7" s="31">
        <v>6</v>
      </c>
      <c r="Z7" s="31">
        <v>6</v>
      </c>
      <c r="AA7" s="258" t="s">
        <v>61</v>
      </c>
      <c r="AB7" s="31" t="s">
        <v>57</v>
      </c>
      <c r="AC7" s="31" t="s">
        <v>57</v>
      </c>
      <c r="AD7" s="92">
        <v>3</v>
      </c>
      <c r="AE7" s="92">
        <v>3</v>
      </c>
      <c r="AF7" s="57" t="s">
        <v>57</v>
      </c>
      <c r="AG7" s="93" t="s">
        <v>86</v>
      </c>
      <c r="AH7" s="93" t="s">
        <v>370</v>
      </c>
      <c r="AI7" s="93" t="s">
        <v>364</v>
      </c>
    </row>
    <row r="8" spans="1:35" ht="76.900000000000006" customHeight="1" x14ac:dyDescent="0.4">
      <c r="A8" s="428"/>
      <c r="B8" s="428"/>
      <c r="C8" s="428"/>
      <c r="D8" s="430"/>
      <c r="E8" s="366"/>
      <c r="F8" s="366"/>
      <c r="G8" s="92" t="s">
        <v>371</v>
      </c>
      <c r="H8" s="423"/>
      <c r="I8" s="93" t="s">
        <v>372</v>
      </c>
      <c r="J8" s="93" t="s">
        <v>373</v>
      </c>
      <c r="K8" s="48">
        <v>46203</v>
      </c>
      <c r="L8" s="19" t="s">
        <v>82</v>
      </c>
      <c r="M8" s="112" t="s">
        <v>57</v>
      </c>
      <c r="N8" s="71" t="s">
        <v>374</v>
      </c>
      <c r="O8" s="92" t="s">
        <v>57</v>
      </c>
      <c r="P8" s="76" t="s">
        <v>57</v>
      </c>
      <c r="Q8" s="165" t="s">
        <v>85</v>
      </c>
      <c r="R8" s="76" t="s">
        <v>57</v>
      </c>
      <c r="S8" s="76" t="s">
        <v>57</v>
      </c>
      <c r="T8" s="92" t="s">
        <v>57</v>
      </c>
      <c r="U8" s="92" t="s">
        <v>57</v>
      </c>
      <c r="V8" s="163" t="s">
        <v>360</v>
      </c>
      <c r="W8" s="87" t="s">
        <v>57</v>
      </c>
      <c r="X8" s="87" t="s">
        <v>57</v>
      </c>
      <c r="Y8" s="31" t="s">
        <v>57</v>
      </c>
      <c r="Z8" s="31" t="s">
        <v>57</v>
      </c>
      <c r="AA8" s="163" t="s">
        <v>361</v>
      </c>
      <c r="AB8" s="31" t="s">
        <v>57</v>
      </c>
      <c r="AC8" s="31" t="s">
        <v>57</v>
      </c>
      <c r="AD8" s="92" t="s">
        <v>57</v>
      </c>
      <c r="AE8" s="35">
        <v>46203</v>
      </c>
      <c r="AF8" s="57" t="s">
        <v>57</v>
      </c>
      <c r="AG8" s="93" t="s">
        <v>86</v>
      </c>
      <c r="AH8" s="93" t="s">
        <v>375</v>
      </c>
      <c r="AI8" s="93" t="s">
        <v>364</v>
      </c>
    </row>
    <row r="9" spans="1:35" ht="95.65" customHeight="1" x14ac:dyDescent="0.4">
      <c r="A9" s="428"/>
      <c r="B9" s="428"/>
      <c r="C9" s="428"/>
      <c r="D9" s="430"/>
      <c r="E9" s="366"/>
      <c r="F9" s="366"/>
      <c r="G9" s="92" t="s">
        <v>376</v>
      </c>
      <c r="H9" s="423"/>
      <c r="I9" s="182" t="s">
        <v>377</v>
      </c>
      <c r="J9" s="93" t="s">
        <v>378</v>
      </c>
      <c r="K9" s="113" t="s">
        <v>379</v>
      </c>
      <c r="L9" s="73" t="s">
        <v>82</v>
      </c>
      <c r="M9" s="112" t="s">
        <v>57</v>
      </c>
      <c r="N9" s="71" t="s">
        <v>380</v>
      </c>
      <c r="O9" s="92" t="s">
        <v>381</v>
      </c>
      <c r="P9" s="44">
        <v>0.99</v>
      </c>
      <c r="Q9" s="259" t="s">
        <v>58</v>
      </c>
      <c r="R9" s="92" t="s">
        <v>382</v>
      </c>
      <c r="S9" s="92" t="s">
        <v>383</v>
      </c>
      <c r="T9" s="92" t="s">
        <v>57</v>
      </c>
      <c r="U9" s="92" t="s">
        <v>57</v>
      </c>
      <c r="V9" s="163" t="s">
        <v>360</v>
      </c>
      <c r="W9" s="87" t="s">
        <v>57</v>
      </c>
      <c r="X9" s="87" t="s">
        <v>57</v>
      </c>
      <c r="Y9" s="31" t="s">
        <v>381</v>
      </c>
      <c r="Z9" s="31" t="s">
        <v>381</v>
      </c>
      <c r="AA9" s="258" t="s">
        <v>61</v>
      </c>
      <c r="AB9" s="31" t="s">
        <v>57</v>
      </c>
      <c r="AC9" s="31" t="s">
        <v>57</v>
      </c>
      <c r="AD9" s="92" t="s">
        <v>384</v>
      </c>
      <c r="AE9" s="92" t="s">
        <v>57</v>
      </c>
      <c r="AF9" s="57" t="s">
        <v>57</v>
      </c>
      <c r="AG9" s="93" t="s">
        <v>86</v>
      </c>
      <c r="AH9" s="93" t="s">
        <v>385</v>
      </c>
      <c r="AI9" s="93" t="s">
        <v>364</v>
      </c>
    </row>
    <row r="10" spans="1:35" ht="99.75" customHeight="1" x14ac:dyDescent="0.4">
      <c r="A10" s="428"/>
      <c r="B10" s="428"/>
      <c r="C10" s="428"/>
      <c r="D10" s="430"/>
      <c r="E10" s="334"/>
      <c r="F10" s="334"/>
      <c r="G10" s="92" t="s">
        <v>386</v>
      </c>
      <c r="H10" s="424"/>
      <c r="I10" s="93" t="s">
        <v>387</v>
      </c>
      <c r="J10" s="97" t="s">
        <v>388</v>
      </c>
      <c r="K10" s="31">
        <v>12</v>
      </c>
      <c r="L10" s="19">
        <v>12</v>
      </c>
      <c r="M10" s="112" t="s">
        <v>57</v>
      </c>
      <c r="N10" s="22">
        <v>12</v>
      </c>
      <c r="O10" s="92">
        <v>3</v>
      </c>
      <c r="P10" s="92">
        <v>3</v>
      </c>
      <c r="Q10" s="258" t="s">
        <v>61</v>
      </c>
      <c r="R10" s="76" t="s">
        <v>57</v>
      </c>
      <c r="S10" s="76" t="s">
        <v>57</v>
      </c>
      <c r="T10" s="92">
        <v>3</v>
      </c>
      <c r="U10" s="92">
        <v>3</v>
      </c>
      <c r="V10" s="258" t="s">
        <v>61</v>
      </c>
      <c r="W10" s="87" t="s">
        <v>57</v>
      </c>
      <c r="X10" s="87" t="s">
        <v>57</v>
      </c>
      <c r="Y10" s="31">
        <v>6</v>
      </c>
      <c r="Z10" s="31">
        <v>6</v>
      </c>
      <c r="AA10" s="258" t="s">
        <v>61</v>
      </c>
      <c r="AB10" s="31" t="s">
        <v>57</v>
      </c>
      <c r="AC10" s="31" t="s">
        <v>57</v>
      </c>
      <c r="AD10" s="92">
        <v>3</v>
      </c>
      <c r="AE10" s="92">
        <v>3</v>
      </c>
      <c r="AF10" s="93" t="s">
        <v>57</v>
      </c>
      <c r="AG10" s="93" t="s">
        <v>86</v>
      </c>
      <c r="AH10" s="93" t="s">
        <v>389</v>
      </c>
      <c r="AI10" s="93" t="s">
        <v>364</v>
      </c>
    </row>
    <row r="11" spans="1:35" ht="84" customHeight="1" x14ac:dyDescent="0.4">
      <c r="A11" s="428"/>
      <c r="B11" s="428"/>
      <c r="C11" s="428"/>
      <c r="D11" s="430"/>
      <c r="E11" s="333" t="s">
        <v>390</v>
      </c>
      <c r="F11" s="333" t="s">
        <v>52</v>
      </c>
      <c r="G11" s="92" t="s">
        <v>391</v>
      </c>
      <c r="H11" s="422" t="s">
        <v>392</v>
      </c>
      <c r="I11" s="126" t="s">
        <v>393</v>
      </c>
      <c r="J11" s="118" t="s">
        <v>394</v>
      </c>
      <c r="K11" s="31">
        <v>4</v>
      </c>
      <c r="L11" s="73">
        <v>4</v>
      </c>
      <c r="M11" s="112" t="s">
        <v>57</v>
      </c>
      <c r="N11" s="22">
        <v>4</v>
      </c>
      <c r="O11" s="92">
        <v>1</v>
      </c>
      <c r="P11" s="92">
        <v>1</v>
      </c>
      <c r="Q11" s="258" t="s">
        <v>61</v>
      </c>
      <c r="R11" s="76" t="s">
        <v>57</v>
      </c>
      <c r="S11" s="76" t="s">
        <v>57</v>
      </c>
      <c r="T11" s="92">
        <v>1</v>
      </c>
      <c r="U11" s="92">
        <v>1</v>
      </c>
      <c r="V11" s="258" t="s">
        <v>61</v>
      </c>
      <c r="W11" s="87" t="s">
        <v>57</v>
      </c>
      <c r="X11" s="87" t="s">
        <v>57</v>
      </c>
      <c r="Y11" s="31">
        <v>2</v>
      </c>
      <c r="Z11" s="31">
        <v>2</v>
      </c>
      <c r="AA11" s="258" t="s">
        <v>61</v>
      </c>
      <c r="AB11" s="31" t="s">
        <v>57</v>
      </c>
      <c r="AC11" s="31" t="s">
        <v>57</v>
      </c>
      <c r="AD11" s="92">
        <v>1</v>
      </c>
      <c r="AE11" s="92">
        <v>1</v>
      </c>
      <c r="AF11" s="142">
        <v>800000</v>
      </c>
      <c r="AG11" s="94" t="s">
        <v>171</v>
      </c>
      <c r="AH11" s="93" t="s">
        <v>395</v>
      </c>
      <c r="AI11" s="93" t="s">
        <v>364</v>
      </c>
    </row>
    <row r="12" spans="1:35" ht="88.5" customHeight="1" x14ac:dyDescent="0.4">
      <c r="A12" s="428"/>
      <c r="B12" s="428"/>
      <c r="C12" s="428"/>
      <c r="D12" s="430"/>
      <c r="E12" s="334"/>
      <c r="F12" s="334"/>
      <c r="G12" s="92" t="s">
        <v>396</v>
      </c>
      <c r="H12" s="424"/>
      <c r="I12" s="118" t="s">
        <v>397</v>
      </c>
      <c r="J12" s="118" t="s">
        <v>324</v>
      </c>
      <c r="K12" s="113" t="s">
        <v>398</v>
      </c>
      <c r="L12" s="73" t="s">
        <v>398</v>
      </c>
      <c r="M12" s="112" t="s">
        <v>57</v>
      </c>
      <c r="N12" s="71" t="s">
        <v>399</v>
      </c>
      <c r="O12" s="92" t="s">
        <v>57</v>
      </c>
      <c r="P12" s="76" t="s">
        <v>57</v>
      </c>
      <c r="Q12" s="165" t="s">
        <v>85</v>
      </c>
      <c r="R12" s="76" t="s">
        <v>57</v>
      </c>
      <c r="S12" s="76" t="s">
        <v>57</v>
      </c>
      <c r="T12" s="92" t="s">
        <v>57</v>
      </c>
      <c r="U12" s="92" t="s">
        <v>57</v>
      </c>
      <c r="V12" s="163" t="s">
        <v>360</v>
      </c>
      <c r="W12" s="87" t="s">
        <v>57</v>
      </c>
      <c r="X12" s="87" t="s">
        <v>57</v>
      </c>
      <c r="Y12" s="31" t="s">
        <v>57</v>
      </c>
      <c r="Z12" s="31" t="s">
        <v>57</v>
      </c>
      <c r="AA12" s="163" t="s">
        <v>361</v>
      </c>
      <c r="AB12" s="31" t="s">
        <v>57</v>
      </c>
      <c r="AC12" s="31" t="s">
        <v>57</v>
      </c>
      <c r="AD12" s="92" t="s">
        <v>57</v>
      </c>
      <c r="AE12" s="144" t="s">
        <v>399</v>
      </c>
      <c r="AF12" s="93" t="s">
        <v>57</v>
      </c>
      <c r="AG12" s="93" t="s">
        <v>171</v>
      </c>
      <c r="AH12" s="93" t="s">
        <v>400</v>
      </c>
      <c r="AI12" s="93" t="s">
        <v>364</v>
      </c>
    </row>
    <row r="13" spans="1:35" ht="75" customHeight="1" x14ac:dyDescent="0.4">
      <c r="A13" s="428"/>
      <c r="B13" s="428"/>
      <c r="C13" s="428"/>
      <c r="D13" s="430"/>
      <c r="E13" s="130" t="s">
        <v>401</v>
      </c>
      <c r="F13" s="92" t="s">
        <v>52</v>
      </c>
      <c r="G13" s="130" t="s">
        <v>402</v>
      </c>
      <c r="H13" s="155" t="s">
        <v>403</v>
      </c>
      <c r="I13" s="93" t="s">
        <v>404</v>
      </c>
      <c r="J13" s="93" t="s">
        <v>405</v>
      </c>
      <c r="K13" s="48">
        <v>46203</v>
      </c>
      <c r="L13" s="19">
        <v>4</v>
      </c>
      <c r="M13" s="112" t="s">
        <v>57</v>
      </c>
      <c r="N13" s="34">
        <v>46053</v>
      </c>
      <c r="O13" s="92" t="s">
        <v>57</v>
      </c>
      <c r="P13" s="76" t="s">
        <v>57</v>
      </c>
      <c r="Q13" s="165" t="s">
        <v>85</v>
      </c>
      <c r="R13" s="76" t="s">
        <v>57</v>
      </c>
      <c r="S13" s="76" t="s">
        <v>57</v>
      </c>
      <c r="T13" s="92" t="s">
        <v>57</v>
      </c>
      <c r="U13" s="92" t="s">
        <v>57</v>
      </c>
      <c r="V13" s="163" t="s">
        <v>360</v>
      </c>
      <c r="W13" s="87" t="s">
        <v>57</v>
      </c>
      <c r="X13" s="87" t="s">
        <v>57</v>
      </c>
      <c r="Y13" s="31" t="s">
        <v>57</v>
      </c>
      <c r="Z13" s="31" t="s">
        <v>57</v>
      </c>
      <c r="AA13" s="163" t="s">
        <v>361</v>
      </c>
      <c r="AB13" s="31" t="s">
        <v>57</v>
      </c>
      <c r="AC13" s="31" t="s">
        <v>57</v>
      </c>
      <c r="AD13" s="35">
        <v>46053</v>
      </c>
      <c r="AE13" s="92" t="s">
        <v>57</v>
      </c>
      <c r="AF13" s="57" t="s">
        <v>57</v>
      </c>
      <c r="AG13" s="118" t="s">
        <v>86</v>
      </c>
      <c r="AH13" s="93" t="s">
        <v>406</v>
      </c>
      <c r="AI13" s="93" t="s">
        <v>364</v>
      </c>
    </row>
    <row r="14" spans="1:35" s="75" customFormat="1" ht="86.25" customHeight="1" x14ac:dyDescent="0.45">
      <c r="A14" s="428"/>
      <c r="B14" s="428"/>
      <c r="C14" s="428"/>
      <c r="D14" s="430"/>
      <c r="E14" s="366" t="s">
        <v>407</v>
      </c>
      <c r="F14" s="366" t="s">
        <v>52</v>
      </c>
      <c r="G14" s="92" t="s">
        <v>408</v>
      </c>
      <c r="H14" s="315" t="s">
        <v>409</v>
      </c>
      <c r="I14" s="84" t="s">
        <v>410</v>
      </c>
      <c r="J14" s="45" t="s">
        <v>274</v>
      </c>
      <c r="K14" s="159">
        <v>12</v>
      </c>
      <c r="L14" s="64">
        <v>12</v>
      </c>
      <c r="M14" s="121" t="s">
        <v>57</v>
      </c>
      <c r="N14" s="30">
        <v>12</v>
      </c>
      <c r="O14" s="76">
        <v>3</v>
      </c>
      <c r="P14" s="76">
        <v>3</v>
      </c>
      <c r="Q14" s="258" t="s">
        <v>61</v>
      </c>
      <c r="R14" s="76" t="s">
        <v>57</v>
      </c>
      <c r="S14" s="76" t="s">
        <v>57</v>
      </c>
      <c r="T14" s="76">
        <v>3</v>
      </c>
      <c r="U14" s="76">
        <v>3</v>
      </c>
      <c r="V14" s="258" t="s">
        <v>61</v>
      </c>
      <c r="W14" s="87" t="s">
        <v>57</v>
      </c>
      <c r="X14" s="87" t="s">
        <v>57</v>
      </c>
      <c r="Y14" s="63">
        <v>6</v>
      </c>
      <c r="Z14" s="63">
        <v>6</v>
      </c>
      <c r="AA14" s="258" t="s">
        <v>61</v>
      </c>
      <c r="AB14" s="63" t="s">
        <v>57</v>
      </c>
      <c r="AC14" s="63" t="s">
        <v>57</v>
      </c>
      <c r="AD14" s="76">
        <v>3</v>
      </c>
      <c r="AE14" s="76">
        <v>3</v>
      </c>
      <c r="AF14" s="59" t="s">
        <v>57</v>
      </c>
      <c r="AG14" s="93" t="s">
        <v>86</v>
      </c>
      <c r="AH14" s="88" t="s">
        <v>411</v>
      </c>
      <c r="AI14" s="93" t="s">
        <v>364</v>
      </c>
    </row>
    <row r="15" spans="1:35" s="75" customFormat="1" ht="121.5" customHeight="1" x14ac:dyDescent="0.45">
      <c r="A15" s="428"/>
      <c r="B15" s="428"/>
      <c r="C15" s="428"/>
      <c r="D15" s="430"/>
      <c r="E15" s="366"/>
      <c r="F15" s="366"/>
      <c r="G15" s="92" t="s">
        <v>412</v>
      </c>
      <c r="H15" s="315"/>
      <c r="I15" s="45" t="s">
        <v>413</v>
      </c>
      <c r="J15" s="45" t="s">
        <v>274</v>
      </c>
      <c r="K15" s="41">
        <v>1</v>
      </c>
      <c r="L15" s="19" t="s">
        <v>82</v>
      </c>
      <c r="M15" s="121" t="s">
        <v>57</v>
      </c>
      <c r="N15" s="43">
        <v>0.5</v>
      </c>
      <c r="O15" s="99">
        <v>0.5</v>
      </c>
      <c r="P15" s="99">
        <v>0.56000000000000005</v>
      </c>
      <c r="Q15" s="258" t="s">
        <v>61</v>
      </c>
      <c r="R15" s="76" t="s">
        <v>57</v>
      </c>
      <c r="S15" s="76" t="s">
        <v>57</v>
      </c>
      <c r="T15" s="99">
        <v>0.5</v>
      </c>
      <c r="U15" s="99">
        <v>0</v>
      </c>
      <c r="V15" s="259" t="s">
        <v>58</v>
      </c>
      <c r="W15" s="353" t="s">
        <v>414</v>
      </c>
      <c r="X15" s="354"/>
      <c r="Y15" s="41">
        <v>1</v>
      </c>
      <c r="Z15" s="41">
        <v>0.5</v>
      </c>
      <c r="AA15" s="259" t="s">
        <v>58</v>
      </c>
      <c r="AB15" s="355" t="s">
        <v>414</v>
      </c>
      <c r="AC15" s="356"/>
      <c r="AD15" s="99">
        <v>0.5</v>
      </c>
      <c r="AE15" s="99">
        <v>0.5</v>
      </c>
      <c r="AF15" s="57" t="s">
        <v>57</v>
      </c>
      <c r="AG15" s="118" t="s">
        <v>86</v>
      </c>
      <c r="AH15" s="93" t="s">
        <v>415</v>
      </c>
      <c r="AI15" s="93" t="s">
        <v>364</v>
      </c>
    </row>
    <row r="16" spans="1:35" s="75" customFormat="1" ht="66.75" customHeight="1" x14ac:dyDescent="0.45">
      <c r="A16" s="428"/>
      <c r="B16" s="428"/>
      <c r="C16" s="428"/>
      <c r="D16" s="430"/>
      <c r="E16" s="334"/>
      <c r="F16" s="334"/>
      <c r="G16" s="92" t="s">
        <v>416</v>
      </c>
      <c r="H16" s="317"/>
      <c r="I16" s="93" t="s">
        <v>417</v>
      </c>
      <c r="J16" s="93" t="s">
        <v>418</v>
      </c>
      <c r="K16" s="113" t="s">
        <v>419</v>
      </c>
      <c r="L16" s="73" t="s">
        <v>420</v>
      </c>
      <c r="M16" s="121" t="s">
        <v>57</v>
      </c>
      <c r="N16" s="71" t="s">
        <v>421</v>
      </c>
      <c r="O16" s="92" t="s">
        <v>57</v>
      </c>
      <c r="P16" s="76" t="s">
        <v>57</v>
      </c>
      <c r="Q16" s="165" t="s">
        <v>85</v>
      </c>
      <c r="R16" s="76" t="s">
        <v>57</v>
      </c>
      <c r="S16" s="76" t="s">
        <v>57</v>
      </c>
      <c r="T16" s="35" t="s">
        <v>57</v>
      </c>
      <c r="U16" s="35" t="s">
        <v>57</v>
      </c>
      <c r="V16" s="163" t="s">
        <v>360</v>
      </c>
      <c r="W16" s="87" t="s">
        <v>57</v>
      </c>
      <c r="X16" s="87" t="s">
        <v>57</v>
      </c>
      <c r="Y16" s="48" t="s">
        <v>57</v>
      </c>
      <c r="Z16" s="48" t="s">
        <v>57</v>
      </c>
      <c r="AA16" s="163" t="s">
        <v>361</v>
      </c>
      <c r="AB16" s="48" t="s">
        <v>57</v>
      </c>
      <c r="AC16" s="48" t="s">
        <v>57</v>
      </c>
      <c r="AD16" s="92" t="s">
        <v>57</v>
      </c>
      <c r="AE16" s="35" t="s">
        <v>421</v>
      </c>
      <c r="AF16" s="57" t="s">
        <v>57</v>
      </c>
      <c r="AG16" s="118" t="s">
        <v>86</v>
      </c>
      <c r="AH16" s="118" t="s">
        <v>422</v>
      </c>
      <c r="AI16" s="93" t="s">
        <v>364</v>
      </c>
    </row>
    <row r="17" spans="1:35" ht="85.5" customHeight="1" x14ac:dyDescent="0.4">
      <c r="A17" s="428"/>
      <c r="B17" s="428"/>
      <c r="C17" s="428"/>
      <c r="D17" s="430"/>
      <c r="E17" s="333" t="s">
        <v>423</v>
      </c>
      <c r="F17" s="333" t="s">
        <v>52</v>
      </c>
      <c r="G17" s="92" t="s">
        <v>424</v>
      </c>
      <c r="H17" s="422" t="s">
        <v>425</v>
      </c>
      <c r="I17" s="93" t="s">
        <v>426</v>
      </c>
      <c r="J17" s="93" t="s">
        <v>427</v>
      </c>
      <c r="K17" s="31">
        <v>12</v>
      </c>
      <c r="L17" s="19">
        <v>12</v>
      </c>
      <c r="M17" s="112" t="s">
        <v>57</v>
      </c>
      <c r="N17" s="22">
        <v>12</v>
      </c>
      <c r="O17" s="92">
        <v>3</v>
      </c>
      <c r="P17" s="92">
        <v>3</v>
      </c>
      <c r="Q17" s="258" t="s">
        <v>61</v>
      </c>
      <c r="R17" s="76" t="s">
        <v>57</v>
      </c>
      <c r="S17" s="76" t="s">
        <v>57</v>
      </c>
      <c r="T17" s="92">
        <v>3</v>
      </c>
      <c r="U17" s="92">
        <v>3</v>
      </c>
      <c r="V17" s="258" t="s">
        <v>61</v>
      </c>
      <c r="W17" s="87" t="s">
        <v>57</v>
      </c>
      <c r="X17" s="87" t="s">
        <v>57</v>
      </c>
      <c r="Y17" s="31">
        <v>6</v>
      </c>
      <c r="Z17" s="31">
        <v>6</v>
      </c>
      <c r="AA17" s="258" t="s">
        <v>61</v>
      </c>
      <c r="AB17" s="31" t="s">
        <v>57</v>
      </c>
      <c r="AC17" s="31" t="s">
        <v>57</v>
      </c>
      <c r="AD17" s="92">
        <v>3</v>
      </c>
      <c r="AE17" s="92">
        <v>3</v>
      </c>
      <c r="AF17" s="46" t="s">
        <v>57</v>
      </c>
      <c r="AG17" s="93" t="s">
        <v>86</v>
      </c>
      <c r="AH17" s="93" t="s">
        <v>428</v>
      </c>
      <c r="AI17" s="93" t="s">
        <v>364</v>
      </c>
    </row>
    <row r="18" spans="1:35" ht="69.75" customHeight="1" x14ac:dyDescent="0.4">
      <c r="A18" s="428"/>
      <c r="B18" s="428"/>
      <c r="C18" s="428"/>
      <c r="D18" s="430"/>
      <c r="E18" s="366"/>
      <c r="F18" s="366"/>
      <c r="G18" s="92" t="s">
        <v>429</v>
      </c>
      <c r="H18" s="423"/>
      <c r="I18" s="93" t="s">
        <v>430</v>
      </c>
      <c r="J18" s="93" t="s">
        <v>431</v>
      </c>
      <c r="K18" s="31">
        <v>12</v>
      </c>
      <c r="L18" s="19">
        <v>12</v>
      </c>
      <c r="M18" s="112" t="s">
        <v>57</v>
      </c>
      <c r="N18" s="22">
        <v>12</v>
      </c>
      <c r="O18" s="55">
        <v>3</v>
      </c>
      <c r="P18" s="55">
        <v>3</v>
      </c>
      <c r="Q18" s="258" t="s">
        <v>61</v>
      </c>
      <c r="R18" s="76" t="s">
        <v>57</v>
      </c>
      <c r="S18" s="76" t="s">
        <v>57</v>
      </c>
      <c r="T18" s="92">
        <v>3</v>
      </c>
      <c r="U18" s="92">
        <v>3</v>
      </c>
      <c r="V18" s="258" t="s">
        <v>61</v>
      </c>
      <c r="W18" s="87" t="s">
        <v>57</v>
      </c>
      <c r="X18" s="87" t="s">
        <v>57</v>
      </c>
      <c r="Y18" s="31">
        <v>6</v>
      </c>
      <c r="Z18" s="31">
        <v>6</v>
      </c>
      <c r="AA18" s="258" t="s">
        <v>61</v>
      </c>
      <c r="AB18" s="31" t="s">
        <v>57</v>
      </c>
      <c r="AC18" s="31" t="s">
        <v>57</v>
      </c>
      <c r="AD18" s="92">
        <v>3</v>
      </c>
      <c r="AE18" s="92">
        <v>3</v>
      </c>
      <c r="AF18" s="57" t="s">
        <v>57</v>
      </c>
      <c r="AG18" s="93" t="s">
        <v>86</v>
      </c>
      <c r="AH18" s="93" t="s">
        <v>432</v>
      </c>
      <c r="AI18" s="93" t="s">
        <v>364</v>
      </c>
    </row>
    <row r="19" spans="1:35" ht="108" customHeight="1" x14ac:dyDescent="0.4">
      <c r="A19" s="428"/>
      <c r="B19" s="428"/>
      <c r="C19" s="428"/>
      <c r="D19" s="430"/>
      <c r="E19" s="333" t="s">
        <v>433</v>
      </c>
      <c r="F19" s="333" t="s">
        <v>52</v>
      </c>
      <c r="G19" s="130" t="s">
        <v>434</v>
      </c>
      <c r="H19" s="367" t="s">
        <v>435</v>
      </c>
      <c r="I19" s="93" t="s">
        <v>436</v>
      </c>
      <c r="J19" s="93" t="s">
        <v>437</v>
      </c>
      <c r="K19" s="48">
        <v>45930</v>
      </c>
      <c r="L19" s="19" t="s">
        <v>82</v>
      </c>
      <c r="M19" s="112" t="s">
        <v>57</v>
      </c>
      <c r="N19" s="34">
        <v>45930</v>
      </c>
      <c r="O19" s="35">
        <v>45930</v>
      </c>
      <c r="P19" s="35">
        <v>45908</v>
      </c>
      <c r="Q19" s="258" t="s">
        <v>61</v>
      </c>
      <c r="R19" s="76" t="s">
        <v>57</v>
      </c>
      <c r="S19" s="76" t="s">
        <v>57</v>
      </c>
      <c r="T19" s="92" t="s">
        <v>57</v>
      </c>
      <c r="U19" s="92" t="s">
        <v>57</v>
      </c>
      <c r="V19" s="163" t="s">
        <v>360</v>
      </c>
      <c r="W19" s="87" t="s">
        <v>57</v>
      </c>
      <c r="X19" s="87" t="s">
        <v>57</v>
      </c>
      <c r="Y19" s="296">
        <v>46295</v>
      </c>
      <c r="Z19" s="296">
        <v>46273</v>
      </c>
      <c r="AA19" s="258" t="s">
        <v>61</v>
      </c>
      <c r="AB19" s="31" t="s">
        <v>57</v>
      </c>
      <c r="AC19" s="31" t="s">
        <v>57</v>
      </c>
      <c r="AD19" s="92" t="s">
        <v>57</v>
      </c>
      <c r="AE19" s="92" t="s">
        <v>57</v>
      </c>
      <c r="AF19" s="421">
        <v>500000</v>
      </c>
      <c r="AG19" s="118" t="s">
        <v>86</v>
      </c>
      <c r="AH19" s="93" t="s">
        <v>438</v>
      </c>
      <c r="AI19" s="93" t="s">
        <v>364</v>
      </c>
    </row>
    <row r="20" spans="1:35" ht="90.75" customHeight="1" x14ac:dyDescent="0.4">
      <c r="A20" s="428"/>
      <c r="B20" s="428"/>
      <c r="C20" s="428"/>
      <c r="D20" s="430"/>
      <c r="E20" s="334"/>
      <c r="F20" s="334"/>
      <c r="G20" s="130" t="s">
        <v>439</v>
      </c>
      <c r="H20" s="367"/>
      <c r="I20" s="93" t="s">
        <v>440</v>
      </c>
      <c r="J20" s="93" t="s">
        <v>388</v>
      </c>
      <c r="K20" s="31">
        <v>4</v>
      </c>
      <c r="L20" s="19">
        <v>4</v>
      </c>
      <c r="M20" s="112" t="s">
        <v>57</v>
      </c>
      <c r="N20" s="22">
        <v>4</v>
      </c>
      <c r="O20" s="92">
        <v>1</v>
      </c>
      <c r="P20" s="92">
        <v>1</v>
      </c>
      <c r="Q20" s="258" t="s">
        <v>61</v>
      </c>
      <c r="R20" s="76" t="s">
        <v>57</v>
      </c>
      <c r="S20" s="76" t="s">
        <v>57</v>
      </c>
      <c r="T20" s="92">
        <v>1</v>
      </c>
      <c r="U20" s="92">
        <v>1</v>
      </c>
      <c r="V20" s="258" t="s">
        <v>61</v>
      </c>
      <c r="W20" s="87" t="s">
        <v>57</v>
      </c>
      <c r="X20" s="87" t="s">
        <v>57</v>
      </c>
      <c r="Y20" s="31">
        <v>2</v>
      </c>
      <c r="Z20" s="31">
        <v>2</v>
      </c>
      <c r="AA20" s="258" t="s">
        <v>61</v>
      </c>
      <c r="AB20" s="31" t="s">
        <v>57</v>
      </c>
      <c r="AC20" s="31" t="s">
        <v>57</v>
      </c>
      <c r="AD20" s="92">
        <v>1</v>
      </c>
      <c r="AE20" s="92">
        <v>1</v>
      </c>
      <c r="AF20" s="317"/>
      <c r="AG20" s="118" t="s">
        <v>86</v>
      </c>
      <c r="AH20" s="118" t="s">
        <v>441</v>
      </c>
      <c r="AI20" s="93" t="s">
        <v>364</v>
      </c>
    </row>
    <row r="21" spans="1:35" ht="68.650000000000006" customHeight="1" x14ac:dyDescent="0.4">
      <c r="A21" s="428"/>
      <c r="B21" s="428"/>
      <c r="C21" s="428"/>
      <c r="D21" s="430"/>
      <c r="E21" s="74" t="s">
        <v>442</v>
      </c>
      <c r="F21" s="87" t="s">
        <v>52</v>
      </c>
      <c r="G21" s="74" t="s">
        <v>443</v>
      </c>
      <c r="H21" s="158" t="s">
        <v>444</v>
      </c>
      <c r="I21" s="93" t="s">
        <v>445</v>
      </c>
      <c r="J21" s="93" t="s">
        <v>446</v>
      </c>
      <c r="K21" s="31">
        <v>4</v>
      </c>
      <c r="L21" s="19">
        <v>4</v>
      </c>
      <c r="M21" s="112" t="s">
        <v>57</v>
      </c>
      <c r="N21" s="22">
        <v>4</v>
      </c>
      <c r="O21" s="55">
        <v>1</v>
      </c>
      <c r="P21" s="55">
        <v>1</v>
      </c>
      <c r="Q21" s="258" t="s">
        <v>61</v>
      </c>
      <c r="R21" s="76" t="s">
        <v>57</v>
      </c>
      <c r="S21" s="76" t="s">
        <v>57</v>
      </c>
      <c r="T21" s="55">
        <v>1</v>
      </c>
      <c r="U21" s="55">
        <v>1</v>
      </c>
      <c r="V21" s="258" t="s">
        <v>61</v>
      </c>
      <c r="W21" s="87" t="s">
        <v>57</v>
      </c>
      <c r="X21" s="87" t="s">
        <v>57</v>
      </c>
      <c r="Y21" s="280">
        <v>2</v>
      </c>
      <c r="Z21" s="280">
        <v>2</v>
      </c>
      <c r="AA21" s="258" t="s">
        <v>61</v>
      </c>
      <c r="AB21" s="280" t="s">
        <v>57</v>
      </c>
      <c r="AC21" s="280" t="s">
        <v>57</v>
      </c>
      <c r="AD21" s="55">
        <v>1</v>
      </c>
      <c r="AE21" s="55">
        <v>1</v>
      </c>
      <c r="AF21" s="118" t="s">
        <v>57</v>
      </c>
      <c r="AG21" s="118" t="s">
        <v>86</v>
      </c>
      <c r="AH21" s="118" t="s">
        <v>447</v>
      </c>
      <c r="AI21" s="118" t="s">
        <v>448</v>
      </c>
    </row>
    <row r="22" spans="1:35" ht="71.25" customHeight="1" x14ac:dyDescent="0.4">
      <c r="A22" s="428"/>
      <c r="B22" s="428"/>
      <c r="C22" s="428"/>
      <c r="D22" s="430"/>
      <c r="E22" s="130" t="s">
        <v>449</v>
      </c>
      <c r="F22" s="124" t="s">
        <v>52</v>
      </c>
      <c r="G22" s="130" t="s">
        <v>450</v>
      </c>
      <c r="H22" s="122" t="s">
        <v>451</v>
      </c>
      <c r="I22" s="93" t="s">
        <v>452</v>
      </c>
      <c r="J22" s="93" t="s">
        <v>453</v>
      </c>
      <c r="K22" s="48">
        <v>45961</v>
      </c>
      <c r="L22" s="29" t="s">
        <v>82</v>
      </c>
      <c r="M22" s="112" t="s">
        <v>57</v>
      </c>
      <c r="N22" s="34">
        <v>45930</v>
      </c>
      <c r="O22" s="35">
        <v>45930</v>
      </c>
      <c r="P22" s="35">
        <v>45930</v>
      </c>
      <c r="Q22" s="258" t="s">
        <v>61</v>
      </c>
      <c r="R22" s="76" t="s">
        <v>57</v>
      </c>
      <c r="S22" s="76" t="s">
        <v>57</v>
      </c>
      <c r="T22" s="92" t="s">
        <v>57</v>
      </c>
      <c r="U22" s="92" t="s">
        <v>57</v>
      </c>
      <c r="V22" s="163" t="s">
        <v>360</v>
      </c>
      <c r="W22" s="87" t="s">
        <v>57</v>
      </c>
      <c r="X22" s="87" t="s">
        <v>57</v>
      </c>
      <c r="Y22" s="48">
        <v>45961</v>
      </c>
      <c r="Z22" s="48">
        <v>45930</v>
      </c>
      <c r="AA22" s="258" t="s">
        <v>61</v>
      </c>
      <c r="AB22" s="31" t="s">
        <v>57</v>
      </c>
      <c r="AC22" s="31" t="s">
        <v>57</v>
      </c>
      <c r="AD22" s="92" t="s">
        <v>57</v>
      </c>
      <c r="AE22" s="143" t="s">
        <v>57</v>
      </c>
      <c r="AF22" s="118" t="s">
        <v>57</v>
      </c>
      <c r="AG22" s="118" t="s">
        <v>86</v>
      </c>
      <c r="AH22" s="93" t="s">
        <v>454</v>
      </c>
      <c r="AI22" s="118" t="s">
        <v>448</v>
      </c>
    </row>
    <row r="23" spans="1:35" ht="90" customHeight="1" x14ac:dyDescent="0.4">
      <c r="A23" s="428"/>
      <c r="B23" s="428"/>
      <c r="C23" s="428"/>
      <c r="D23" s="430"/>
      <c r="E23" s="333" t="s">
        <v>88</v>
      </c>
      <c r="F23" s="333" t="s">
        <v>455</v>
      </c>
      <c r="G23" s="92" t="s">
        <v>456</v>
      </c>
      <c r="H23" s="426" t="s">
        <v>457</v>
      </c>
      <c r="I23" s="93" t="s">
        <v>458</v>
      </c>
      <c r="J23" s="93" t="s">
        <v>394</v>
      </c>
      <c r="K23" s="31">
        <v>2</v>
      </c>
      <c r="L23" s="19">
        <v>1</v>
      </c>
      <c r="M23" s="112" t="s">
        <v>57</v>
      </c>
      <c r="N23" s="22">
        <v>2</v>
      </c>
      <c r="O23" s="92" t="s">
        <v>57</v>
      </c>
      <c r="P23" s="76" t="s">
        <v>57</v>
      </c>
      <c r="Q23" s="165" t="s">
        <v>85</v>
      </c>
      <c r="R23" s="76" t="s">
        <v>57</v>
      </c>
      <c r="S23" s="76" t="s">
        <v>57</v>
      </c>
      <c r="T23" s="92">
        <v>1</v>
      </c>
      <c r="U23" s="92">
        <v>1</v>
      </c>
      <c r="V23" s="258" t="s">
        <v>61</v>
      </c>
      <c r="W23" s="87" t="s">
        <v>57</v>
      </c>
      <c r="X23" s="87" t="s">
        <v>57</v>
      </c>
      <c r="Y23" s="31">
        <v>1</v>
      </c>
      <c r="Z23" s="31">
        <v>1</v>
      </c>
      <c r="AA23" s="258" t="s">
        <v>61</v>
      </c>
      <c r="AB23" s="31" t="s">
        <v>57</v>
      </c>
      <c r="AC23" s="31" t="s">
        <v>57</v>
      </c>
      <c r="AD23" s="92" t="s">
        <v>57</v>
      </c>
      <c r="AE23" s="92">
        <v>1</v>
      </c>
      <c r="AF23" s="118" t="s">
        <v>57</v>
      </c>
      <c r="AG23" s="118" t="s">
        <v>86</v>
      </c>
      <c r="AH23" s="146" t="s">
        <v>459</v>
      </c>
      <c r="AI23" s="118" t="s">
        <v>448</v>
      </c>
    </row>
    <row r="24" spans="1:35" ht="65.25" customHeight="1" x14ac:dyDescent="0.4">
      <c r="A24" s="428"/>
      <c r="B24" s="428"/>
      <c r="C24" s="428"/>
      <c r="D24" s="431"/>
      <c r="E24" s="334"/>
      <c r="F24" s="334"/>
      <c r="G24" s="92" t="s">
        <v>460</v>
      </c>
      <c r="H24" s="427"/>
      <c r="I24" s="93" t="s">
        <v>461</v>
      </c>
      <c r="J24" s="93" t="s">
        <v>427</v>
      </c>
      <c r="K24" s="31">
        <v>1</v>
      </c>
      <c r="L24" s="19">
        <v>1</v>
      </c>
      <c r="M24" s="112" t="s">
        <v>57</v>
      </c>
      <c r="N24" s="22">
        <v>1</v>
      </c>
      <c r="O24" s="55" t="s">
        <v>57</v>
      </c>
      <c r="P24" s="76" t="s">
        <v>57</v>
      </c>
      <c r="Q24" s="165" t="s">
        <v>85</v>
      </c>
      <c r="R24" s="76" t="s">
        <v>57</v>
      </c>
      <c r="S24" s="76" t="s">
        <v>57</v>
      </c>
      <c r="T24" s="55" t="s">
        <v>57</v>
      </c>
      <c r="U24" s="55" t="s">
        <v>57</v>
      </c>
      <c r="V24" s="163" t="s">
        <v>360</v>
      </c>
      <c r="W24" s="87" t="s">
        <v>57</v>
      </c>
      <c r="X24" s="87" t="s">
        <v>57</v>
      </c>
      <c r="Y24" s="280" t="s">
        <v>57</v>
      </c>
      <c r="Z24" s="280" t="s">
        <v>57</v>
      </c>
      <c r="AA24" s="163" t="s">
        <v>360</v>
      </c>
      <c r="AB24" s="280" t="s">
        <v>57</v>
      </c>
      <c r="AC24" s="280" t="s">
        <v>57</v>
      </c>
      <c r="AD24" s="55" t="s">
        <v>57</v>
      </c>
      <c r="AE24" s="55">
        <v>1</v>
      </c>
      <c r="AF24" s="142" t="s">
        <v>462</v>
      </c>
      <c r="AG24" s="118" t="s">
        <v>86</v>
      </c>
      <c r="AH24" s="118" t="s">
        <v>463</v>
      </c>
      <c r="AI24" s="93" t="s">
        <v>364</v>
      </c>
    </row>
    <row r="25" spans="1:35" ht="14.25" customHeight="1" x14ac:dyDescent="0.4">
      <c r="A25" s="432"/>
      <c r="B25" s="433"/>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4"/>
    </row>
    <row r="26" spans="1:35" ht="81.75" customHeight="1" x14ac:dyDescent="0.4">
      <c r="A26" s="221" t="s">
        <v>128</v>
      </c>
      <c r="B26" s="221" t="s">
        <v>129</v>
      </c>
      <c r="C26" s="221" t="s">
        <v>75</v>
      </c>
      <c r="D26" s="221" t="s">
        <v>130</v>
      </c>
      <c r="E26" s="40" t="s">
        <v>131</v>
      </c>
      <c r="F26" s="125" t="s">
        <v>464</v>
      </c>
      <c r="G26" s="125" t="s">
        <v>465</v>
      </c>
      <c r="H26" s="94" t="s">
        <v>133</v>
      </c>
      <c r="I26" s="94" t="s">
        <v>466</v>
      </c>
      <c r="J26" s="234" t="s">
        <v>467</v>
      </c>
      <c r="K26" s="48">
        <v>46112</v>
      </c>
      <c r="L26" s="42" t="s">
        <v>82</v>
      </c>
      <c r="M26" s="121" t="s">
        <v>57</v>
      </c>
      <c r="N26" s="34">
        <v>46112</v>
      </c>
      <c r="O26" s="44" t="s">
        <v>57</v>
      </c>
      <c r="P26" s="76" t="s">
        <v>57</v>
      </c>
      <c r="Q26" s="165" t="s">
        <v>85</v>
      </c>
      <c r="R26" s="76" t="s">
        <v>57</v>
      </c>
      <c r="S26" s="76" t="s">
        <v>57</v>
      </c>
      <c r="T26" s="44" t="s">
        <v>57</v>
      </c>
      <c r="U26" s="92" t="s">
        <v>57</v>
      </c>
      <c r="V26" s="165" t="s">
        <v>85</v>
      </c>
      <c r="W26" s="125" t="s">
        <v>57</v>
      </c>
      <c r="X26" s="125" t="s">
        <v>57</v>
      </c>
      <c r="Y26" s="63" t="s">
        <v>57</v>
      </c>
      <c r="Z26" s="31" t="s">
        <v>57</v>
      </c>
      <c r="AA26" s="165" t="s">
        <v>85</v>
      </c>
      <c r="AB26" s="31" t="s">
        <v>57</v>
      </c>
      <c r="AC26" s="31" t="s">
        <v>57</v>
      </c>
      <c r="AD26" s="35">
        <v>46112</v>
      </c>
      <c r="AE26" s="44" t="s">
        <v>57</v>
      </c>
      <c r="AF26" s="176" t="s">
        <v>57</v>
      </c>
      <c r="AG26" s="94" t="s">
        <v>86</v>
      </c>
      <c r="AH26" s="93" t="s">
        <v>136</v>
      </c>
      <c r="AI26" s="93" t="s">
        <v>364</v>
      </c>
    </row>
    <row r="27" spans="1:35" ht="11.65" customHeight="1" x14ac:dyDescent="0.4">
      <c r="A27" s="425"/>
      <c r="B27" s="425"/>
      <c r="C27" s="425"/>
      <c r="D27" s="425"/>
      <c r="E27" s="42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row>
    <row r="28" spans="1:35" ht="90.75" customHeight="1" x14ac:dyDescent="0.4">
      <c r="A28" s="437" t="s">
        <v>183</v>
      </c>
      <c r="B28" s="437" t="s">
        <v>468</v>
      </c>
      <c r="C28" s="437" t="s">
        <v>75</v>
      </c>
      <c r="D28" s="438" t="s">
        <v>185</v>
      </c>
      <c r="E28" s="54" t="s">
        <v>186</v>
      </c>
      <c r="F28" s="54" t="s">
        <v>469</v>
      </c>
      <c r="G28" s="54" t="s">
        <v>470</v>
      </c>
      <c r="H28" s="50" t="s">
        <v>189</v>
      </c>
      <c r="I28" s="182" t="s">
        <v>471</v>
      </c>
      <c r="J28" s="93" t="s">
        <v>472</v>
      </c>
      <c r="K28" s="41">
        <v>1</v>
      </c>
      <c r="L28" s="42" t="s">
        <v>82</v>
      </c>
      <c r="M28" s="121" t="s">
        <v>57</v>
      </c>
      <c r="N28" s="43">
        <v>1</v>
      </c>
      <c r="O28" s="44">
        <v>1</v>
      </c>
      <c r="P28" s="44">
        <v>1</v>
      </c>
      <c r="Q28" s="258" t="s">
        <v>61</v>
      </c>
      <c r="R28" s="76" t="s">
        <v>57</v>
      </c>
      <c r="S28" s="76" t="s">
        <v>57</v>
      </c>
      <c r="T28" s="44">
        <v>1</v>
      </c>
      <c r="U28" s="44">
        <v>1</v>
      </c>
      <c r="V28" s="258" t="s">
        <v>61</v>
      </c>
      <c r="W28" s="87" t="s">
        <v>57</v>
      </c>
      <c r="X28" s="87" t="s">
        <v>57</v>
      </c>
      <c r="Y28" s="41">
        <v>1</v>
      </c>
      <c r="Z28" s="41">
        <v>1</v>
      </c>
      <c r="AA28" s="258" t="s">
        <v>61</v>
      </c>
      <c r="AB28" s="41" t="s">
        <v>57</v>
      </c>
      <c r="AC28" s="41" t="s">
        <v>57</v>
      </c>
      <c r="AD28" s="44">
        <v>1</v>
      </c>
      <c r="AE28" s="183">
        <v>1</v>
      </c>
      <c r="AF28" s="118" t="s">
        <v>57</v>
      </c>
      <c r="AG28" s="93" t="s">
        <v>86</v>
      </c>
      <c r="AH28" s="93" t="s">
        <v>473</v>
      </c>
      <c r="AI28" s="93" t="s">
        <v>364</v>
      </c>
    </row>
    <row r="29" spans="1:35" s="191" customFormat="1" ht="112.5" customHeight="1" x14ac:dyDescent="0.5">
      <c r="A29" s="437"/>
      <c r="B29" s="437"/>
      <c r="C29" s="437"/>
      <c r="D29" s="439"/>
      <c r="E29" s="92" t="s">
        <v>204</v>
      </c>
      <c r="F29" s="92" t="s">
        <v>187</v>
      </c>
      <c r="G29" s="92" t="s">
        <v>474</v>
      </c>
      <c r="H29" s="93" t="s">
        <v>206</v>
      </c>
      <c r="I29" s="93" t="s">
        <v>228</v>
      </c>
      <c r="J29" s="93" t="s">
        <v>229</v>
      </c>
      <c r="K29" s="41">
        <v>1</v>
      </c>
      <c r="L29" s="42" t="s">
        <v>82</v>
      </c>
      <c r="M29" s="121" t="s">
        <v>57</v>
      </c>
      <c r="N29" s="43">
        <v>1</v>
      </c>
      <c r="O29" s="44">
        <v>0.5</v>
      </c>
      <c r="P29" s="44">
        <v>0.93</v>
      </c>
      <c r="Q29" s="258" t="s">
        <v>61</v>
      </c>
      <c r="R29" s="76" t="s">
        <v>57</v>
      </c>
      <c r="S29" s="76" t="s">
        <v>57</v>
      </c>
      <c r="T29" s="44">
        <v>0.25</v>
      </c>
      <c r="U29" s="44">
        <v>0.93</v>
      </c>
      <c r="V29" s="258" t="s">
        <v>61</v>
      </c>
      <c r="W29" s="87" t="s">
        <v>57</v>
      </c>
      <c r="X29" s="87" t="s">
        <v>57</v>
      </c>
      <c r="Y29" s="41">
        <v>0.5</v>
      </c>
      <c r="Z29" s="41">
        <v>0.93</v>
      </c>
      <c r="AA29" s="258" t="s">
        <v>61</v>
      </c>
      <c r="AB29" s="41" t="s">
        <v>57</v>
      </c>
      <c r="AC29" s="41" t="s">
        <v>57</v>
      </c>
      <c r="AD29" s="44">
        <v>0.25</v>
      </c>
      <c r="AE29" s="44">
        <v>1</v>
      </c>
      <c r="AF29" s="93" t="s">
        <v>57</v>
      </c>
      <c r="AG29" s="93" t="s">
        <v>86</v>
      </c>
      <c r="AH29" s="118" t="s">
        <v>475</v>
      </c>
      <c r="AI29" s="93" t="s">
        <v>364</v>
      </c>
    </row>
    <row r="30" spans="1:35" ht="75.75" customHeight="1" x14ac:dyDescent="0.4">
      <c r="A30" s="437"/>
      <c r="B30" s="437"/>
      <c r="C30" s="437"/>
      <c r="D30" s="439"/>
      <c r="E30" s="92" t="s">
        <v>343</v>
      </c>
      <c r="F30" s="92" t="s">
        <v>469</v>
      </c>
      <c r="G30" s="92" t="s">
        <v>476</v>
      </c>
      <c r="H30" s="93" t="s">
        <v>265</v>
      </c>
      <c r="I30" s="93" t="s">
        <v>477</v>
      </c>
      <c r="J30" s="17" t="s">
        <v>427</v>
      </c>
      <c r="K30" s="31">
        <v>12</v>
      </c>
      <c r="L30" s="19">
        <v>12</v>
      </c>
      <c r="M30" s="121" t="s">
        <v>57</v>
      </c>
      <c r="N30" s="22">
        <v>12</v>
      </c>
      <c r="O30" s="92">
        <v>3</v>
      </c>
      <c r="P30" s="92">
        <v>3</v>
      </c>
      <c r="Q30" s="258" t="s">
        <v>61</v>
      </c>
      <c r="R30" s="76" t="s">
        <v>57</v>
      </c>
      <c r="S30" s="76" t="s">
        <v>57</v>
      </c>
      <c r="T30" s="92">
        <v>3</v>
      </c>
      <c r="U30" s="92">
        <v>3</v>
      </c>
      <c r="V30" s="258" t="s">
        <v>61</v>
      </c>
      <c r="W30" s="87" t="s">
        <v>57</v>
      </c>
      <c r="X30" s="87" t="s">
        <v>57</v>
      </c>
      <c r="Y30" s="31">
        <v>6</v>
      </c>
      <c r="Z30" s="31">
        <v>6</v>
      </c>
      <c r="AA30" s="258" t="s">
        <v>61</v>
      </c>
      <c r="AB30" s="31" t="s">
        <v>57</v>
      </c>
      <c r="AC30" s="31" t="s">
        <v>57</v>
      </c>
      <c r="AD30" s="92">
        <v>3</v>
      </c>
      <c r="AE30" s="92">
        <v>3</v>
      </c>
      <c r="AF30" s="93" t="s">
        <v>57</v>
      </c>
      <c r="AG30" s="93" t="s">
        <v>86</v>
      </c>
      <c r="AH30" s="93" t="s">
        <v>478</v>
      </c>
      <c r="AI30" s="93" t="s">
        <v>364</v>
      </c>
    </row>
    <row r="31" spans="1:35" ht="58.9" customHeight="1" x14ac:dyDescent="0.4">
      <c r="A31" s="437"/>
      <c r="B31" s="437"/>
      <c r="C31" s="437"/>
      <c r="D31" s="439"/>
      <c r="E31" s="333" t="s">
        <v>263</v>
      </c>
      <c r="F31" s="333" t="s">
        <v>469</v>
      </c>
      <c r="G31" s="92" t="s">
        <v>479</v>
      </c>
      <c r="H31" s="441" t="s">
        <v>480</v>
      </c>
      <c r="I31" s="45" t="s">
        <v>481</v>
      </c>
      <c r="J31" s="93" t="s">
        <v>482</v>
      </c>
      <c r="K31" s="31">
        <v>11</v>
      </c>
      <c r="L31" s="19">
        <v>13</v>
      </c>
      <c r="M31" s="112" t="s">
        <v>57</v>
      </c>
      <c r="N31" s="235">
        <v>11</v>
      </c>
      <c r="O31" s="92">
        <v>3</v>
      </c>
      <c r="P31" s="92">
        <v>3</v>
      </c>
      <c r="Q31" s="258" t="s">
        <v>61</v>
      </c>
      <c r="R31" s="76" t="s">
        <v>57</v>
      </c>
      <c r="S31" s="76" t="s">
        <v>57</v>
      </c>
      <c r="T31" s="92">
        <v>2</v>
      </c>
      <c r="U31" s="92">
        <v>4</v>
      </c>
      <c r="V31" s="258" t="s">
        <v>61</v>
      </c>
      <c r="W31" s="87" t="s">
        <v>57</v>
      </c>
      <c r="X31" s="87" t="s">
        <v>57</v>
      </c>
      <c r="Y31" s="31">
        <v>5</v>
      </c>
      <c r="Z31" s="31">
        <v>7</v>
      </c>
      <c r="AA31" s="258" t="s">
        <v>61</v>
      </c>
      <c r="AB31" s="31" t="s">
        <v>483</v>
      </c>
      <c r="AC31" s="31" t="s">
        <v>57</v>
      </c>
      <c r="AD31" s="92">
        <v>3</v>
      </c>
      <c r="AE31" s="92">
        <v>3</v>
      </c>
      <c r="AF31" s="238">
        <v>100000</v>
      </c>
      <c r="AG31" s="93" t="s">
        <v>86</v>
      </c>
      <c r="AH31" s="93" t="s">
        <v>484</v>
      </c>
      <c r="AI31" s="93" t="s">
        <v>364</v>
      </c>
    </row>
    <row r="32" spans="1:35" ht="74.650000000000006" customHeight="1" x14ac:dyDescent="0.4">
      <c r="A32" s="437"/>
      <c r="B32" s="437"/>
      <c r="C32" s="437"/>
      <c r="D32" s="439"/>
      <c r="E32" s="366"/>
      <c r="F32" s="366"/>
      <c r="G32" s="92" t="s">
        <v>485</v>
      </c>
      <c r="H32" s="442"/>
      <c r="I32" s="45" t="s">
        <v>486</v>
      </c>
      <c r="J32" s="93" t="s">
        <v>487</v>
      </c>
      <c r="K32" s="31">
        <v>11</v>
      </c>
      <c r="L32" s="19">
        <v>11</v>
      </c>
      <c r="M32" s="112" t="s">
        <v>57</v>
      </c>
      <c r="N32" s="22">
        <v>11</v>
      </c>
      <c r="O32" s="92">
        <v>3</v>
      </c>
      <c r="P32" s="92">
        <v>3</v>
      </c>
      <c r="Q32" s="258" t="s">
        <v>61</v>
      </c>
      <c r="R32" s="76" t="s">
        <v>57</v>
      </c>
      <c r="S32" s="76" t="s">
        <v>57</v>
      </c>
      <c r="T32" s="92">
        <v>2</v>
      </c>
      <c r="U32" s="92">
        <v>3</v>
      </c>
      <c r="V32" s="258" t="s">
        <v>61</v>
      </c>
      <c r="W32" s="87" t="s">
        <v>57</v>
      </c>
      <c r="X32" s="87" t="s">
        <v>57</v>
      </c>
      <c r="Y32" s="31">
        <v>5</v>
      </c>
      <c r="Z32" s="31">
        <v>6</v>
      </c>
      <c r="AA32" s="258" t="s">
        <v>61</v>
      </c>
      <c r="AB32" s="31" t="s">
        <v>488</v>
      </c>
      <c r="AC32" s="31" t="s">
        <v>57</v>
      </c>
      <c r="AD32" s="92">
        <v>3</v>
      </c>
      <c r="AE32" s="92">
        <v>3</v>
      </c>
      <c r="AF32" s="93" t="s">
        <v>57</v>
      </c>
      <c r="AG32" s="93" t="s">
        <v>86</v>
      </c>
      <c r="AH32" s="93" t="s">
        <v>489</v>
      </c>
      <c r="AI32" s="93" t="s">
        <v>364</v>
      </c>
    </row>
    <row r="33" spans="1:35" ht="97.15" customHeight="1" x14ac:dyDescent="0.4">
      <c r="A33" s="437"/>
      <c r="B33" s="437"/>
      <c r="C33" s="437"/>
      <c r="D33" s="439"/>
      <c r="E33" s="366"/>
      <c r="F33" s="366"/>
      <c r="G33" s="92" t="s">
        <v>490</v>
      </c>
      <c r="H33" s="442"/>
      <c r="I33" s="93" t="s">
        <v>491</v>
      </c>
      <c r="J33" s="93" t="s">
        <v>492</v>
      </c>
      <c r="K33" s="31" t="s">
        <v>493</v>
      </c>
      <c r="L33" s="19" t="s">
        <v>62</v>
      </c>
      <c r="M33" s="112" t="s">
        <v>57</v>
      </c>
      <c r="N33" s="22" t="s">
        <v>493</v>
      </c>
      <c r="O33" s="92" t="s">
        <v>494</v>
      </c>
      <c r="P33" s="92" t="s">
        <v>495</v>
      </c>
      <c r="Q33" s="258" t="s">
        <v>61</v>
      </c>
      <c r="R33" s="76" t="s">
        <v>57</v>
      </c>
      <c r="S33" s="76" t="s">
        <v>57</v>
      </c>
      <c r="T33" s="92" t="s">
        <v>494</v>
      </c>
      <c r="U33" s="92" t="s">
        <v>496</v>
      </c>
      <c r="V33" s="258" t="s">
        <v>61</v>
      </c>
      <c r="W33" s="87" t="s">
        <v>57</v>
      </c>
      <c r="X33" s="87" t="s">
        <v>57</v>
      </c>
      <c r="Y33" s="31" t="s">
        <v>496</v>
      </c>
      <c r="Z33" s="31" t="s">
        <v>497</v>
      </c>
      <c r="AA33" s="258" t="s">
        <v>61</v>
      </c>
      <c r="AB33" s="31" t="s">
        <v>57</v>
      </c>
      <c r="AC33" s="31" t="s">
        <v>57</v>
      </c>
      <c r="AD33" s="92" t="s">
        <v>494</v>
      </c>
      <c r="AE33" s="92" t="s">
        <v>494</v>
      </c>
      <c r="AF33" s="93" t="s">
        <v>57</v>
      </c>
      <c r="AG33" s="93" t="s">
        <v>86</v>
      </c>
      <c r="AH33" s="93" t="s">
        <v>489</v>
      </c>
      <c r="AI33" s="93" t="s">
        <v>364</v>
      </c>
    </row>
    <row r="34" spans="1:35" ht="72.75" customHeight="1" x14ac:dyDescent="0.4">
      <c r="A34" s="437"/>
      <c r="B34" s="437"/>
      <c r="C34" s="437"/>
      <c r="D34" s="439"/>
      <c r="E34" s="366"/>
      <c r="F34" s="366"/>
      <c r="G34" s="92" t="s">
        <v>498</v>
      </c>
      <c r="H34" s="442"/>
      <c r="I34" s="93" t="s">
        <v>499</v>
      </c>
      <c r="J34" s="45" t="s">
        <v>492</v>
      </c>
      <c r="K34" s="31" t="s">
        <v>500</v>
      </c>
      <c r="L34" s="19" t="s">
        <v>501</v>
      </c>
      <c r="M34" s="112" t="s">
        <v>502</v>
      </c>
      <c r="N34" s="22" t="s">
        <v>500</v>
      </c>
      <c r="O34" s="92" t="s">
        <v>503</v>
      </c>
      <c r="P34" s="92" t="s">
        <v>504</v>
      </c>
      <c r="Q34" s="259" t="s">
        <v>58</v>
      </c>
      <c r="R34" s="76" t="s">
        <v>505</v>
      </c>
      <c r="S34" s="76" t="s">
        <v>506</v>
      </c>
      <c r="T34" s="92" t="s">
        <v>503</v>
      </c>
      <c r="U34" s="92" t="s">
        <v>507</v>
      </c>
      <c r="V34" s="258" t="s">
        <v>61</v>
      </c>
      <c r="W34" s="87" t="s">
        <v>57</v>
      </c>
      <c r="X34" s="87" t="s">
        <v>57</v>
      </c>
      <c r="Y34" s="31" t="s">
        <v>508</v>
      </c>
      <c r="Z34" s="31" t="s">
        <v>509</v>
      </c>
      <c r="AA34" s="258" t="s">
        <v>61</v>
      </c>
      <c r="AB34" s="31" t="s">
        <v>57</v>
      </c>
      <c r="AC34" s="31" t="s">
        <v>57</v>
      </c>
      <c r="AD34" s="92" t="s">
        <v>503</v>
      </c>
      <c r="AE34" s="92" t="s">
        <v>503</v>
      </c>
      <c r="AF34" s="93" t="s">
        <v>57</v>
      </c>
      <c r="AG34" s="93" t="s">
        <v>86</v>
      </c>
      <c r="AH34" s="93" t="s">
        <v>510</v>
      </c>
      <c r="AI34" s="93" t="s">
        <v>364</v>
      </c>
    </row>
    <row r="35" spans="1:35" ht="73.900000000000006" customHeight="1" x14ac:dyDescent="0.4">
      <c r="A35" s="437"/>
      <c r="B35" s="437"/>
      <c r="C35" s="437"/>
      <c r="D35" s="439"/>
      <c r="E35" s="366"/>
      <c r="F35" s="366"/>
      <c r="G35" s="92" t="s">
        <v>511</v>
      </c>
      <c r="H35" s="442"/>
      <c r="I35" s="93" t="s">
        <v>512</v>
      </c>
      <c r="J35" s="17" t="s">
        <v>427</v>
      </c>
      <c r="K35" s="51">
        <v>4</v>
      </c>
      <c r="L35" s="52">
        <v>4</v>
      </c>
      <c r="M35" s="112" t="s">
        <v>57</v>
      </c>
      <c r="N35" s="53">
        <v>4</v>
      </c>
      <c r="O35" s="54">
        <v>1</v>
      </c>
      <c r="P35" s="54">
        <v>1</v>
      </c>
      <c r="Q35" s="258" t="s">
        <v>61</v>
      </c>
      <c r="R35" s="76" t="s">
        <v>57</v>
      </c>
      <c r="S35" s="76" t="s">
        <v>57</v>
      </c>
      <c r="T35" s="55">
        <v>1</v>
      </c>
      <c r="U35" s="55">
        <v>1</v>
      </c>
      <c r="V35" s="258" t="s">
        <v>61</v>
      </c>
      <c r="W35" s="87" t="s">
        <v>57</v>
      </c>
      <c r="X35" s="87" t="s">
        <v>57</v>
      </c>
      <c r="Y35" s="280">
        <v>1</v>
      </c>
      <c r="Z35" s="280">
        <v>1</v>
      </c>
      <c r="AA35" s="258" t="s">
        <v>61</v>
      </c>
      <c r="AB35" s="280" t="s">
        <v>57</v>
      </c>
      <c r="AC35" s="280" t="s">
        <v>57</v>
      </c>
      <c r="AD35" s="55">
        <v>1</v>
      </c>
      <c r="AE35" s="55">
        <v>1</v>
      </c>
      <c r="AF35" s="50" t="s">
        <v>57</v>
      </c>
      <c r="AG35" s="93" t="s">
        <v>86</v>
      </c>
      <c r="AH35" s="93" t="s">
        <v>513</v>
      </c>
      <c r="AI35" s="93" t="s">
        <v>364</v>
      </c>
    </row>
    <row r="36" spans="1:35" ht="71.25" customHeight="1" x14ac:dyDescent="0.4">
      <c r="A36" s="437"/>
      <c r="B36" s="437"/>
      <c r="C36" s="437"/>
      <c r="D36" s="439"/>
      <c r="E36" s="334"/>
      <c r="F36" s="334"/>
      <c r="G36" s="92" t="s">
        <v>514</v>
      </c>
      <c r="H36" s="443"/>
      <c r="I36" s="94" t="s">
        <v>515</v>
      </c>
      <c r="J36" s="93" t="s">
        <v>324</v>
      </c>
      <c r="K36" s="48">
        <v>45869</v>
      </c>
      <c r="L36" s="19" t="s">
        <v>82</v>
      </c>
      <c r="M36" s="121" t="s">
        <v>57</v>
      </c>
      <c r="N36" s="34">
        <v>45869</v>
      </c>
      <c r="O36" s="35">
        <v>45869</v>
      </c>
      <c r="P36" s="35" t="s">
        <v>516</v>
      </c>
      <c r="Q36" s="259" t="s">
        <v>58</v>
      </c>
      <c r="R36" s="92" t="s">
        <v>517</v>
      </c>
      <c r="S36" s="92" t="s">
        <v>518</v>
      </c>
      <c r="T36" s="92" t="s">
        <v>57</v>
      </c>
      <c r="U36" s="35">
        <v>46003</v>
      </c>
      <c r="V36" s="165" t="s">
        <v>85</v>
      </c>
      <c r="W36" s="35" t="s">
        <v>519</v>
      </c>
      <c r="X36" s="125" t="s">
        <v>57</v>
      </c>
      <c r="Y36" s="48">
        <v>46022</v>
      </c>
      <c r="Z36" s="48">
        <v>46003</v>
      </c>
      <c r="AA36" s="258" t="s">
        <v>61</v>
      </c>
      <c r="AB36" s="31" t="s">
        <v>520</v>
      </c>
      <c r="AC36" s="31" t="s">
        <v>57</v>
      </c>
      <c r="AD36" s="92" t="s">
        <v>57</v>
      </c>
      <c r="AE36" s="92" t="s">
        <v>57</v>
      </c>
      <c r="AF36" s="93" t="s">
        <v>57</v>
      </c>
      <c r="AG36" s="93" t="s">
        <v>86</v>
      </c>
      <c r="AH36" s="93" t="s">
        <v>521</v>
      </c>
      <c r="AI36" s="93" t="s">
        <v>364</v>
      </c>
    </row>
    <row r="37" spans="1:35" ht="15.75" customHeight="1" x14ac:dyDescent="0.4">
      <c r="A37" s="440"/>
      <c r="B37" s="440"/>
      <c r="C37" s="440"/>
      <c r="D37" s="440"/>
      <c r="E37" s="440"/>
      <c r="F37" s="440"/>
      <c r="G37" s="440"/>
      <c r="H37" s="440"/>
      <c r="I37" s="440"/>
      <c r="J37" s="440"/>
      <c r="K37" s="440"/>
      <c r="L37" s="440"/>
      <c r="M37" s="440"/>
      <c r="N37" s="440"/>
      <c r="O37" s="440"/>
      <c r="P37" s="440"/>
      <c r="Q37" s="440"/>
      <c r="R37" s="440"/>
      <c r="S37" s="440"/>
      <c r="T37" s="440"/>
      <c r="U37" s="440"/>
      <c r="V37" s="440"/>
      <c r="W37" s="440"/>
      <c r="X37" s="440"/>
      <c r="Y37" s="440"/>
      <c r="Z37" s="440"/>
      <c r="AA37" s="440"/>
      <c r="AB37" s="440"/>
      <c r="AC37" s="440"/>
      <c r="AD37" s="440"/>
      <c r="AE37" s="440"/>
      <c r="AF37" s="440"/>
      <c r="AG37" s="440"/>
      <c r="AH37" s="440"/>
      <c r="AI37" s="440"/>
    </row>
    <row r="38" spans="1:35" ht="84" customHeight="1" x14ac:dyDescent="0.4">
      <c r="A38" s="435" t="s">
        <v>306</v>
      </c>
      <c r="B38" s="435" t="s">
        <v>307</v>
      </c>
      <c r="C38" s="435" t="s">
        <v>522</v>
      </c>
      <c r="D38" s="435" t="s">
        <v>309</v>
      </c>
      <c r="E38" s="187" t="s">
        <v>310</v>
      </c>
      <c r="F38" s="92" t="s">
        <v>523</v>
      </c>
      <c r="G38" s="92" t="s">
        <v>524</v>
      </c>
      <c r="H38" s="50" t="s">
        <v>313</v>
      </c>
      <c r="I38" s="94" t="s">
        <v>525</v>
      </c>
      <c r="J38" s="17" t="s">
        <v>324</v>
      </c>
      <c r="K38" s="145">
        <v>46142</v>
      </c>
      <c r="L38" s="52" t="s">
        <v>82</v>
      </c>
      <c r="M38" s="52" t="s">
        <v>57</v>
      </c>
      <c r="N38" s="148">
        <v>46142</v>
      </c>
      <c r="O38" s="187" t="s">
        <v>57</v>
      </c>
      <c r="P38" s="125" t="s">
        <v>57</v>
      </c>
      <c r="Q38" s="165" t="s">
        <v>85</v>
      </c>
      <c r="R38" s="125" t="s">
        <v>57</v>
      </c>
      <c r="S38" s="125" t="s">
        <v>57</v>
      </c>
      <c r="T38" s="187" t="s">
        <v>57</v>
      </c>
      <c r="U38" s="92" t="s">
        <v>57</v>
      </c>
      <c r="V38" s="165" t="s">
        <v>85</v>
      </c>
      <c r="W38" s="125" t="s">
        <v>57</v>
      </c>
      <c r="X38" s="125" t="s">
        <v>57</v>
      </c>
      <c r="Y38" s="31" t="s">
        <v>57</v>
      </c>
      <c r="Z38" s="31" t="s">
        <v>57</v>
      </c>
      <c r="AA38" s="165" t="s">
        <v>85</v>
      </c>
      <c r="AB38" s="31" t="s">
        <v>57</v>
      </c>
      <c r="AC38" s="31" t="s">
        <v>57</v>
      </c>
      <c r="AD38" s="187" t="s">
        <v>57</v>
      </c>
      <c r="AE38" s="188">
        <v>46142</v>
      </c>
      <c r="AF38" s="153" t="s">
        <v>57</v>
      </c>
      <c r="AG38" s="45" t="s">
        <v>86</v>
      </c>
      <c r="AH38" s="93" t="s">
        <v>526</v>
      </c>
      <c r="AI38" s="93" t="s">
        <v>364</v>
      </c>
    </row>
    <row r="39" spans="1:35" ht="90" customHeight="1" x14ac:dyDescent="0.4">
      <c r="A39" s="436"/>
      <c r="B39" s="436"/>
      <c r="C39" s="436"/>
      <c r="D39" s="436"/>
      <c r="E39" s="92" t="s">
        <v>527</v>
      </c>
      <c r="F39" s="92" t="s">
        <v>523</v>
      </c>
      <c r="G39" s="92" t="s">
        <v>528</v>
      </c>
      <c r="H39" s="50" t="s">
        <v>529</v>
      </c>
      <c r="I39" s="93" t="s">
        <v>530</v>
      </c>
      <c r="J39" s="93" t="s">
        <v>531</v>
      </c>
      <c r="K39" s="31">
        <v>4</v>
      </c>
      <c r="L39" s="19">
        <v>4</v>
      </c>
      <c r="M39" s="112" t="s">
        <v>57</v>
      </c>
      <c r="N39" s="22">
        <v>4</v>
      </c>
      <c r="O39" s="55">
        <v>1</v>
      </c>
      <c r="P39" s="55">
        <v>1</v>
      </c>
      <c r="Q39" s="258" t="s">
        <v>61</v>
      </c>
      <c r="R39" s="76" t="s">
        <v>57</v>
      </c>
      <c r="S39" s="76" t="s">
        <v>57</v>
      </c>
      <c r="T39" s="55">
        <v>1</v>
      </c>
      <c r="U39" s="55">
        <v>1</v>
      </c>
      <c r="V39" s="258" t="s">
        <v>61</v>
      </c>
      <c r="W39" s="87" t="s">
        <v>57</v>
      </c>
      <c r="X39" s="87" t="s">
        <v>57</v>
      </c>
      <c r="Y39" s="280">
        <v>2</v>
      </c>
      <c r="Z39" s="280">
        <v>2</v>
      </c>
      <c r="AA39" s="258" t="s">
        <v>61</v>
      </c>
      <c r="AB39" s="280" t="s">
        <v>57</v>
      </c>
      <c r="AC39" s="280" t="s">
        <v>57</v>
      </c>
      <c r="AD39" s="55">
        <v>1</v>
      </c>
      <c r="AE39" s="55">
        <v>1</v>
      </c>
      <c r="AF39" s="93" t="s">
        <v>57</v>
      </c>
      <c r="AG39" s="72" t="s">
        <v>86</v>
      </c>
      <c r="AH39" s="93" t="s">
        <v>532</v>
      </c>
      <c r="AI39" s="93" t="s">
        <v>364</v>
      </c>
    </row>
  </sheetData>
  <mergeCells count="57">
    <mergeCell ref="A38:A39"/>
    <mergeCell ref="B38:B39"/>
    <mergeCell ref="C38:C39"/>
    <mergeCell ref="D38:D39"/>
    <mergeCell ref="A28:A36"/>
    <mergeCell ref="B28:B36"/>
    <mergeCell ref="C28:C36"/>
    <mergeCell ref="D28:D36"/>
    <mergeCell ref="A37:AI37"/>
    <mergeCell ref="E31:E36"/>
    <mergeCell ref="F31:F36"/>
    <mergeCell ref="H31:H36"/>
    <mergeCell ref="A27:AI27"/>
    <mergeCell ref="E17:E18"/>
    <mergeCell ref="F17:F18"/>
    <mergeCell ref="H17:H18"/>
    <mergeCell ref="E19:E20"/>
    <mergeCell ref="F19:F20"/>
    <mergeCell ref="H23:H24"/>
    <mergeCell ref="B6:B24"/>
    <mergeCell ref="C6:C24"/>
    <mergeCell ref="D6:D24"/>
    <mergeCell ref="AB15:AC15"/>
    <mergeCell ref="W15:X15"/>
    <mergeCell ref="A25:AI25"/>
    <mergeCell ref="A6:A24"/>
    <mergeCell ref="E7:E10"/>
    <mergeCell ref="E11:E12"/>
    <mergeCell ref="AF4:AF5"/>
    <mergeCell ref="AG4:AG5"/>
    <mergeCell ref="O4:S4"/>
    <mergeCell ref="F11:F12"/>
    <mergeCell ref="H11:H12"/>
    <mergeCell ref="T4:X4"/>
    <mergeCell ref="Y4:AC4"/>
    <mergeCell ref="F7:F10"/>
    <mergeCell ref="H19:H20"/>
    <mergeCell ref="AF19:AF20"/>
    <mergeCell ref="H7:H10"/>
    <mergeCell ref="F14:F16"/>
    <mergeCell ref="H14:H16"/>
    <mergeCell ref="E23:E24"/>
    <mergeCell ref="F23:F24"/>
    <mergeCell ref="E14:E16"/>
    <mergeCell ref="A1:AI1"/>
    <mergeCell ref="A2:AI2"/>
    <mergeCell ref="A3:AI3"/>
    <mergeCell ref="A4:D5"/>
    <mergeCell ref="E4:F4"/>
    <mergeCell ref="G4:G5"/>
    <mergeCell ref="H4:H5"/>
    <mergeCell ref="I4:I5"/>
    <mergeCell ref="J4:J5"/>
    <mergeCell ref="K4:K5"/>
    <mergeCell ref="AH4:AH5"/>
    <mergeCell ref="AI4:AI5"/>
    <mergeCell ref="L5:M5"/>
  </mergeCells>
  <hyperlinks>
    <hyperlink ref="J26" location="'budget and procument plan '!A1" display="'budget and procument plan '!A1" xr:uid="{78C460F6-AE59-49DF-AB33-291DCF6B6B80}"/>
  </hyperlinks>
  <pageMargins left="0.7" right="0.7" top="0.75" bottom="0.75" header="0.3" footer="0.3"/>
  <pageSetup paperSize="9" scale="23"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6009-DF6F-4B01-82D1-E255D730EA52}">
  <sheetPr>
    <tabColor rgb="FF00B050"/>
  </sheetPr>
  <dimension ref="A1:AI52"/>
  <sheetViews>
    <sheetView tabSelected="1" topLeftCell="K10" zoomScale="59" zoomScaleNormal="50" workbookViewId="0">
      <selection activeCell="U11" sqref="U11"/>
    </sheetView>
  </sheetViews>
  <sheetFormatPr defaultColWidth="8.73046875" defaultRowHeight="15" x14ac:dyDescent="0.4"/>
  <cols>
    <col min="1" max="4" width="6" style="189" customWidth="1"/>
    <col min="5" max="5" width="8.73046875" style="189"/>
    <col min="6" max="6" width="9.59765625" style="189" customWidth="1"/>
    <col min="7" max="7" width="14.1328125" style="189" customWidth="1"/>
    <col min="8" max="8" width="24.265625" style="189" customWidth="1"/>
    <col min="9" max="9" width="40.3984375" style="189" customWidth="1"/>
    <col min="10" max="10" width="25.86328125" style="189" customWidth="1"/>
    <col min="11" max="11" width="14.3984375" style="189" customWidth="1"/>
    <col min="12" max="12" width="13" style="189" customWidth="1"/>
    <col min="13" max="13" width="15.1328125" style="189" customWidth="1"/>
    <col min="14" max="14" width="15.59765625" style="189" customWidth="1"/>
    <col min="15" max="17" width="17" style="189" customWidth="1"/>
    <col min="18" max="18" width="22" style="189" customWidth="1"/>
    <col min="19" max="19" width="23" style="189" customWidth="1"/>
    <col min="20" max="27" width="17.265625" style="189" customWidth="1"/>
    <col min="28" max="28" width="23" style="189" customWidth="1"/>
    <col min="29" max="29" width="23.59765625" style="189" customWidth="1"/>
    <col min="30" max="31" width="13.86328125" style="189" customWidth="1"/>
    <col min="32" max="32" width="14.86328125" style="189" customWidth="1"/>
    <col min="33" max="33" width="13.3984375" style="189" customWidth="1"/>
    <col min="34" max="34" width="25.86328125" style="189" customWidth="1"/>
    <col min="35" max="35" width="13.86328125" style="189" customWidth="1"/>
    <col min="36" max="16384" width="8.73046875" style="189"/>
  </cols>
  <sheetData>
    <row r="1" spans="1:35" ht="32.65" customHeight="1" x14ac:dyDescent="0.4">
      <c r="A1" s="410" t="s">
        <v>13</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c r="AH1" s="410"/>
      <c r="AI1" s="410"/>
    </row>
    <row r="2" spans="1:35" ht="32.65" customHeight="1" x14ac:dyDescent="0.4">
      <c r="A2" s="412" t="s">
        <v>15</v>
      </c>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row>
    <row r="3" spans="1:35" ht="37.15" customHeight="1" x14ac:dyDescent="0.4">
      <c r="A3" s="410" t="s">
        <v>533</v>
      </c>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1:35" ht="43.9" customHeight="1" x14ac:dyDescent="0.4">
      <c r="A4" s="413" t="s">
        <v>16</v>
      </c>
      <c r="B4" s="414"/>
      <c r="C4" s="414"/>
      <c r="D4" s="415"/>
      <c r="E4" s="342" t="s">
        <v>17</v>
      </c>
      <c r="F4" s="419"/>
      <c r="G4" s="343" t="s">
        <v>18</v>
      </c>
      <c r="H4" s="342" t="s">
        <v>19</v>
      </c>
      <c r="I4" s="342" t="s">
        <v>20</v>
      </c>
      <c r="J4" s="343" t="s">
        <v>21</v>
      </c>
      <c r="K4" s="343" t="s">
        <v>22</v>
      </c>
      <c r="L4" s="119" t="s">
        <v>23</v>
      </c>
      <c r="M4" s="16" t="s">
        <v>24</v>
      </c>
      <c r="N4" s="16" t="s">
        <v>25</v>
      </c>
      <c r="O4" s="307" t="s">
        <v>26</v>
      </c>
      <c r="P4" s="308"/>
      <c r="Q4" s="308"/>
      <c r="R4" s="308"/>
      <c r="S4" s="309"/>
      <c r="T4" s="307" t="s">
        <v>30</v>
      </c>
      <c r="U4" s="308"/>
      <c r="V4" s="308"/>
      <c r="W4" s="308"/>
      <c r="X4" s="309"/>
      <c r="Y4" s="320" t="s">
        <v>31</v>
      </c>
      <c r="Z4" s="321"/>
      <c r="AA4" s="321"/>
      <c r="AB4" s="321"/>
      <c r="AC4" s="322"/>
      <c r="AD4" s="219" t="s">
        <v>32</v>
      </c>
      <c r="AE4" s="219" t="s">
        <v>33</v>
      </c>
      <c r="AF4" s="342" t="s">
        <v>34</v>
      </c>
      <c r="AG4" s="342" t="s">
        <v>35</v>
      </c>
      <c r="AH4" s="342" t="s">
        <v>36</v>
      </c>
      <c r="AI4" s="342" t="s">
        <v>534</v>
      </c>
    </row>
    <row r="5" spans="1:35" ht="55.5" customHeight="1" x14ac:dyDescent="0.4">
      <c r="A5" s="416"/>
      <c r="B5" s="417"/>
      <c r="C5" s="417"/>
      <c r="D5" s="418"/>
      <c r="E5" s="119" t="s">
        <v>535</v>
      </c>
      <c r="F5" s="119" t="s">
        <v>39</v>
      </c>
      <c r="G5" s="344"/>
      <c r="H5" s="342"/>
      <c r="I5" s="342"/>
      <c r="J5" s="344"/>
      <c r="K5" s="344"/>
      <c r="L5" s="307" t="s">
        <v>40</v>
      </c>
      <c r="M5" s="309"/>
      <c r="N5" s="119"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119" t="s">
        <v>42</v>
      </c>
      <c r="AE5" s="119" t="s">
        <v>42</v>
      </c>
      <c r="AF5" s="342"/>
      <c r="AG5" s="342"/>
      <c r="AH5" s="342"/>
      <c r="AI5" s="342"/>
    </row>
    <row r="6" spans="1:35" ht="50.65" customHeight="1" x14ac:dyDescent="0.4">
      <c r="A6" s="437" t="s">
        <v>47</v>
      </c>
      <c r="B6" s="437" t="s">
        <v>48</v>
      </c>
      <c r="C6" s="437" t="s">
        <v>49</v>
      </c>
      <c r="D6" s="438" t="s">
        <v>50</v>
      </c>
      <c r="E6" s="312" t="s">
        <v>536</v>
      </c>
      <c r="F6" s="425" t="s">
        <v>311</v>
      </c>
      <c r="G6" s="55" t="s">
        <v>537</v>
      </c>
      <c r="H6" s="314" t="s">
        <v>538</v>
      </c>
      <c r="I6" s="118" t="s">
        <v>539</v>
      </c>
      <c r="J6" s="108" t="s">
        <v>453</v>
      </c>
      <c r="K6" s="228">
        <v>46203</v>
      </c>
      <c r="L6" s="19" t="s">
        <v>82</v>
      </c>
      <c r="M6" s="112" t="s">
        <v>57</v>
      </c>
      <c r="N6" s="34">
        <v>46203</v>
      </c>
      <c r="O6" s="87" t="s">
        <v>57</v>
      </c>
      <c r="P6" s="87" t="s">
        <v>57</v>
      </c>
      <c r="Q6" s="163" t="s">
        <v>360</v>
      </c>
      <c r="R6" s="87" t="s">
        <v>57</v>
      </c>
      <c r="S6" s="87" t="s">
        <v>57</v>
      </c>
      <c r="T6" s="87" t="s">
        <v>57</v>
      </c>
      <c r="U6" s="87" t="s">
        <v>57</v>
      </c>
      <c r="V6" s="163" t="s">
        <v>360</v>
      </c>
      <c r="W6" s="87" t="s">
        <v>57</v>
      </c>
      <c r="X6" s="87" t="s">
        <v>57</v>
      </c>
      <c r="Y6" s="63" t="s">
        <v>57</v>
      </c>
      <c r="Z6" s="63" t="s">
        <v>57</v>
      </c>
      <c r="AA6" s="163" t="s">
        <v>360</v>
      </c>
      <c r="AB6" s="63" t="s">
        <v>57</v>
      </c>
      <c r="AC6" s="63" t="s">
        <v>57</v>
      </c>
      <c r="AD6" s="87" t="s">
        <v>57</v>
      </c>
      <c r="AE6" s="35">
        <v>46203</v>
      </c>
      <c r="AF6" s="421">
        <v>685459.61</v>
      </c>
      <c r="AG6" s="93" t="s">
        <v>540</v>
      </c>
      <c r="AH6" s="93" t="s">
        <v>541</v>
      </c>
      <c r="AI6" s="118" t="s">
        <v>542</v>
      </c>
    </row>
    <row r="7" spans="1:35" ht="60" customHeight="1" x14ac:dyDescent="0.4">
      <c r="A7" s="437"/>
      <c r="B7" s="437"/>
      <c r="C7" s="437"/>
      <c r="D7" s="439"/>
      <c r="E7" s="313"/>
      <c r="F7" s="425"/>
      <c r="G7" s="55" t="s">
        <v>543</v>
      </c>
      <c r="H7" s="315"/>
      <c r="I7" s="17" t="s">
        <v>544</v>
      </c>
      <c r="J7" s="108" t="s">
        <v>437</v>
      </c>
      <c r="K7" s="228">
        <v>45869</v>
      </c>
      <c r="L7" s="24" t="s">
        <v>82</v>
      </c>
      <c r="M7" s="112" t="s">
        <v>57</v>
      </c>
      <c r="N7" s="34">
        <v>45869</v>
      </c>
      <c r="O7" s="35">
        <v>45869</v>
      </c>
      <c r="P7" s="80">
        <v>45855</v>
      </c>
      <c r="Q7" s="258" t="s">
        <v>61</v>
      </c>
      <c r="R7" s="87" t="s">
        <v>57</v>
      </c>
      <c r="S7" s="87" t="s">
        <v>57</v>
      </c>
      <c r="T7" s="87" t="s">
        <v>57</v>
      </c>
      <c r="U7" s="87" t="s">
        <v>57</v>
      </c>
      <c r="V7" s="163" t="s">
        <v>360</v>
      </c>
      <c r="W7" s="87" t="s">
        <v>57</v>
      </c>
      <c r="X7" s="87" t="s">
        <v>57</v>
      </c>
      <c r="Y7" s="48">
        <v>45869</v>
      </c>
      <c r="Z7" s="111">
        <v>45855</v>
      </c>
      <c r="AA7" s="258" t="s">
        <v>61</v>
      </c>
      <c r="AB7" s="63" t="s">
        <v>57</v>
      </c>
      <c r="AC7" s="63" t="s">
        <v>57</v>
      </c>
      <c r="AD7" s="87" t="s">
        <v>57</v>
      </c>
      <c r="AE7" s="87" t="s">
        <v>57</v>
      </c>
      <c r="AF7" s="463"/>
      <c r="AG7" s="93" t="s">
        <v>545</v>
      </c>
      <c r="AH7" s="20" t="s">
        <v>546</v>
      </c>
      <c r="AI7" s="226" t="s">
        <v>3</v>
      </c>
    </row>
    <row r="8" spans="1:35" ht="57" customHeight="1" x14ac:dyDescent="0.4">
      <c r="A8" s="437"/>
      <c r="B8" s="437"/>
      <c r="C8" s="437"/>
      <c r="D8" s="439"/>
      <c r="E8" s="313"/>
      <c r="F8" s="425"/>
      <c r="G8" s="55" t="s">
        <v>547</v>
      </c>
      <c r="H8" s="315"/>
      <c r="I8" s="118" t="s">
        <v>548</v>
      </c>
      <c r="J8" s="108" t="s">
        <v>549</v>
      </c>
      <c r="K8" s="18">
        <v>407</v>
      </c>
      <c r="L8" s="19">
        <v>407</v>
      </c>
      <c r="M8" s="112" t="s">
        <v>57</v>
      </c>
      <c r="N8" s="30">
        <v>407</v>
      </c>
      <c r="O8" s="87">
        <v>407</v>
      </c>
      <c r="P8" s="87">
        <v>411</v>
      </c>
      <c r="Q8" s="258" t="s">
        <v>61</v>
      </c>
      <c r="R8" s="87" t="s">
        <v>57</v>
      </c>
      <c r="S8" s="87" t="s">
        <v>57</v>
      </c>
      <c r="T8" s="87">
        <v>407</v>
      </c>
      <c r="U8" s="87">
        <v>411</v>
      </c>
      <c r="V8" s="258" t="s">
        <v>61</v>
      </c>
      <c r="W8" s="87" t="s">
        <v>57</v>
      </c>
      <c r="X8" s="87" t="s">
        <v>57</v>
      </c>
      <c r="Y8" s="63">
        <v>407</v>
      </c>
      <c r="Z8" s="63">
        <v>411</v>
      </c>
      <c r="AA8" s="258" t="s">
        <v>61</v>
      </c>
      <c r="AB8" s="63" t="s">
        <v>57</v>
      </c>
      <c r="AC8" s="63" t="s">
        <v>57</v>
      </c>
      <c r="AD8" s="87">
        <v>407</v>
      </c>
      <c r="AE8" s="92">
        <v>407</v>
      </c>
      <c r="AF8" s="463"/>
      <c r="AG8" s="93" t="s">
        <v>540</v>
      </c>
      <c r="AH8" s="93" t="s">
        <v>550</v>
      </c>
      <c r="AI8" s="118" t="s">
        <v>542</v>
      </c>
    </row>
    <row r="9" spans="1:35" ht="65.25" customHeight="1" x14ac:dyDescent="0.4">
      <c r="A9" s="437"/>
      <c r="B9" s="437"/>
      <c r="C9" s="437"/>
      <c r="D9" s="439"/>
      <c r="E9" s="313"/>
      <c r="F9" s="425"/>
      <c r="G9" s="55" t="s">
        <v>551</v>
      </c>
      <c r="H9" s="315"/>
      <c r="I9" s="21" t="s">
        <v>552</v>
      </c>
      <c r="J9" s="108" t="s">
        <v>427</v>
      </c>
      <c r="K9" s="18">
        <v>4</v>
      </c>
      <c r="L9" s="24">
        <v>4</v>
      </c>
      <c r="M9" s="112" t="s">
        <v>57</v>
      </c>
      <c r="N9" s="154">
        <v>4</v>
      </c>
      <c r="O9" s="171">
        <v>1</v>
      </c>
      <c r="P9" s="171">
        <v>1</v>
      </c>
      <c r="Q9" s="258" t="s">
        <v>61</v>
      </c>
      <c r="R9" s="87" t="s">
        <v>57</v>
      </c>
      <c r="S9" s="87" t="s">
        <v>57</v>
      </c>
      <c r="T9" s="171">
        <v>1</v>
      </c>
      <c r="U9" s="171">
        <v>1</v>
      </c>
      <c r="V9" s="258" t="s">
        <v>61</v>
      </c>
      <c r="W9" s="87" t="s">
        <v>57</v>
      </c>
      <c r="X9" s="87" t="s">
        <v>57</v>
      </c>
      <c r="Y9" s="286">
        <v>2</v>
      </c>
      <c r="Z9" s="286">
        <v>2</v>
      </c>
      <c r="AA9" s="258" t="s">
        <v>61</v>
      </c>
      <c r="AB9" s="63" t="s">
        <v>57</v>
      </c>
      <c r="AC9" s="63" t="s">
        <v>57</v>
      </c>
      <c r="AD9" s="171">
        <v>1</v>
      </c>
      <c r="AE9" s="171">
        <v>1</v>
      </c>
      <c r="AF9" s="463"/>
      <c r="AG9" s="93" t="s">
        <v>545</v>
      </c>
      <c r="AH9" s="20" t="s">
        <v>553</v>
      </c>
      <c r="AI9" s="88" t="s">
        <v>542</v>
      </c>
    </row>
    <row r="10" spans="1:35" ht="96.75" customHeight="1" x14ac:dyDescent="0.4">
      <c r="A10" s="437"/>
      <c r="B10" s="437"/>
      <c r="C10" s="437"/>
      <c r="D10" s="439"/>
      <c r="E10" s="313"/>
      <c r="F10" s="425"/>
      <c r="G10" s="55" t="s">
        <v>554</v>
      </c>
      <c r="H10" s="315"/>
      <c r="I10" s="21" t="s">
        <v>555</v>
      </c>
      <c r="J10" s="227" t="s">
        <v>437</v>
      </c>
      <c r="K10" s="228">
        <v>45869</v>
      </c>
      <c r="L10" s="24" t="s">
        <v>82</v>
      </c>
      <c r="M10" s="112" t="s">
        <v>57</v>
      </c>
      <c r="N10" s="34">
        <v>45869</v>
      </c>
      <c r="O10" s="35">
        <v>45869</v>
      </c>
      <c r="P10" s="80">
        <v>45855</v>
      </c>
      <c r="Q10" s="258" t="s">
        <v>61</v>
      </c>
      <c r="R10" s="87" t="s">
        <v>57</v>
      </c>
      <c r="S10" s="87" t="s">
        <v>556</v>
      </c>
      <c r="T10" s="87" t="s">
        <v>57</v>
      </c>
      <c r="U10" s="87" t="s">
        <v>57</v>
      </c>
      <c r="V10" s="163" t="s">
        <v>360</v>
      </c>
      <c r="W10" s="87" t="s">
        <v>57</v>
      </c>
      <c r="X10" s="87" t="s">
        <v>57</v>
      </c>
      <c r="Y10" s="48">
        <v>45869</v>
      </c>
      <c r="Z10" s="111">
        <v>45855</v>
      </c>
      <c r="AA10" s="258" t="s">
        <v>61</v>
      </c>
      <c r="AB10" s="63" t="s">
        <v>57</v>
      </c>
      <c r="AC10" s="63" t="s">
        <v>556</v>
      </c>
      <c r="AD10" s="87" t="s">
        <v>57</v>
      </c>
      <c r="AE10" s="87" t="s">
        <v>57</v>
      </c>
      <c r="AF10" s="463"/>
      <c r="AG10" s="93" t="s">
        <v>86</v>
      </c>
      <c r="AH10" s="93" t="s">
        <v>557</v>
      </c>
      <c r="AI10" s="93" t="s">
        <v>542</v>
      </c>
    </row>
    <row r="11" spans="1:35" ht="71.650000000000006" customHeight="1" x14ac:dyDescent="0.4">
      <c r="A11" s="437"/>
      <c r="B11" s="437"/>
      <c r="C11" s="437"/>
      <c r="D11" s="439"/>
      <c r="E11" s="313"/>
      <c r="F11" s="425"/>
      <c r="G11" s="55" t="s">
        <v>558</v>
      </c>
      <c r="H11" s="315"/>
      <c r="I11" s="21" t="s">
        <v>559</v>
      </c>
      <c r="J11" s="108" t="s">
        <v>427</v>
      </c>
      <c r="K11" s="168">
        <v>4</v>
      </c>
      <c r="L11" s="169">
        <v>4</v>
      </c>
      <c r="M11" s="24" t="s">
        <v>57</v>
      </c>
      <c r="N11" s="170">
        <v>4</v>
      </c>
      <c r="O11" s="171">
        <v>1</v>
      </c>
      <c r="P11" s="171">
        <v>1</v>
      </c>
      <c r="Q11" s="258" t="s">
        <v>61</v>
      </c>
      <c r="R11" s="87" t="s">
        <v>57</v>
      </c>
      <c r="S11" s="87" t="s">
        <v>57</v>
      </c>
      <c r="T11" s="171">
        <v>1</v>
      </c>
      <c r="U11" s="171">
        <v>1</v>
      </c>
      <c r="V11" s="258" t="s">
        <v>61</v>
      </c>
      <c r="W11" s="87" t="s">
        <v>57</v>
      </c>
      <c r="X11" s="87" t="s">
        <v>57</v>
      </c>
      <c r="Y11" s="286">
        <v>2</v>
      </c>
      <c r="Z11" s="286">
        <v>2</v>
      </c>
      <c r="AA11" s="258" t="s">
        <v>61</v>
      </c>
      <c r="AB11" s="63" t="s">
        <v>57</v>
      </c>
      <c r="AC11" s="63" t="s">
        <v>57</v>
      </c>
      <c r="AD11" s="171">
        <v>1</v>
      </c>
      <c r="AE11" s="171">
        <v>1</v>
      </c>
      <c r="AF11" s="463"/>
      <c r="AG11" s="93" t="s">
        <v>86</v>
      </c>
      <c r="AH11" s="20" t="s">
        <v>553</v>
      </c>
      <c r="AI11" s="93" t="s">
        <v>542</v>
      </c>
    </row>
    <row r="12" spans="1:35" ht="58.15" customHeight="1" x14ac:dyDescent="0.4">
      <c r="A12" s="437"/>
      <c r="B12" s="437"/>
      <c r="C12" s="437"/>
      <c r="D12" s="439"/>
      <c r="E12" s="312" t="s">
        <v>560</v>
      </c>
      <c r="F12" s="312" t="s">
        <v>311</v>
      </c>
      <c r="G12" s="55" t="s">
        <v>561</v>
      </c>
      <c r="H12" s="314" t="s">
        <v>562</v>
      </c>
      <c r="I12" s="93" t="s">
        <v>563</v>
      </c>
      <c r="J12" s="227" t="s">
        <v>564</v>
      </c>
      <c r="K12" s="228">
        <v>46203</v>
      </c>
      <c r="L12" s="19" t="s">
        <v>82</v>
      </c>
      <c r="M12" s="112" t="s">
        <v>57</v>
      </c>
      <c r="N12" s="34">
        <v>46203</v>
      </c>
      <c r="O12" s="87" t="s">
        <v>57</v>
      </c>
      <c r="P12" s="87" t="s">
        <v>57</v>
      </c>
      <c r="Q12" s="163" t="s">
        <v>360</v>
      </c>
      <c r="R12" s="87" t="s">
        <v>57</v>
      </c>
      <c r="S12" s="87" t="s">
        <v>57</v>
      </c>
      <c r="T12" s="87" t="s">
        <v>57</v>
      </c>
      <c r="U12" s="87" t="s">
        <v>57</v>
      </c>
      <c r="V12" s="163" t="s">
        <v>360</v>
      </c>
      <c r="W12" s="87" t="s">
        <v>57</v>
      </c>
      <c r="X12" s="87" t="s">
        <v>57</v>
      </c>
      <c r="Y12" s="63" t="s">
        <v>57</v>
      </c>
      <c r="Z12" s="63" t="s">
        <v>57</v>
      </c>
      <c r="AA12" s="163" t="s">
        <v>360</v>
      </c>
      <c r="AB12" s="63" t="s">
        <v>57</v>
      </c>
      <c r="AC12" s="63" t="s">
        <v>57</v>
      </c>
      <c r="AD12" s="87" t="s">
        <v>57</v>
      </c>
      <c r="AE12" s="35">
        <v>46203</v>
      </c>
      <c r="AF12" s="138">
        <v>400000</v>
      </c>
      <c r="AG12" s="93" t="s">
        <v>86</v>
      </c>
      <c r="AH12" s="93" t="s">
        <v>565</v>
      </c>
      <c r="AI12" s="93" t="s">
        <v>542</v>
      </c>
    </row>
    <row r="13" spans="1:35" ht="60" x14ac:dyDescent="0.4">
      <c r="A13" s="437"/>
      <c r="B13" s="437"/>
      <c r="C13" s="437"/>
      <c r="D13" s="439"/>
      <c r="E13" s="313"/>
      <c r="F13" s="313"/>
      <c r="G13" s="55" t="s">
        <v>566</v>
      </c>
      <c r="H13" s="315"/>
      <c r="I13" s="21" t="s">
        <v>567</v>
      </c>
      <c r="J13" s="108" t="s">
        <v>427</v>
      </c>
      <c r="K13" s="18">
        <v>4</v>
      </c>
      <c r="L13" s="24" t="s">
        <v>82</v>
      </c>
      <c r="M13" s="112" t="s">
        <v>57</v>
      </c>
      <c r="N13" s="170">
        <v>4</v>
      </c>
      <c r="O13" s="171">
        <v>1</v>
      </c>
      <c r="P13" s="171">
        <v>1</v>
      </c>
      <c r="Q13" s="258" t="s">
        <v>61</v>
      </c>
      <c r="R13" s="87" t="s">
        <v>57</v>
      </c>
      <c r="S13" s="87" t="s">
        <v>57</v>
      </c>
      <c r="T13" s="171">
        <v>1</v>
      </c>
      <c r="U13" s="171">
        <v>1</v>
      </c>
      <c r="V13" s="258" t="s">
        <v>61</v>
      </c>
      <c r="W13" s="87" t="s">
        <v>57</v>
      </c>
      <c r="X13" s="87" t="s">
        <v>57</v>
      </c>
      <c r="Y13" s="286">
        <v>2</v>
      </c>
      <c r="Z13" s="286">
        <v>2</v>
      </c>
      <c r="AA13" s="258" t="s">
        <v>61</v>
      </c>
      <c r="AB13" s="63" t="s">
        <v>57</v>
      </c>
      <c r="AC13" s="63" t="s">
        <v>57</v>
      </c>
      <c r="AD13" s="171">
        <v>1</v>
      </c>
      <c r="AE13" s="171">
        <v>1</v>
      </c>
      <c r="AF13" s="138">
        <v>144584.95999999999</v>
      </c>
      <c r="AG13" s="93" t="s">
        <v>86</v>
      </c>
      <c r="AH13" s="118" t="s">
        <v>568</v>
      </c>
      <c r="AI13" s="93" t="s">
        <v>542</v>
      </c>
    </row>
    <row r="14" spans="1:35" ht="96" customHeight="1" x14ac:dyDescent="0.4">
      <c r="A14" s="437"/>
      <c r="B14" s="437"/>
      <c r="C14" s="437"/>
      <c r="D14" s="473"/>
      <c r="E14" s="316"/>
      <c r="F14" s="316"/>
      <c r="G14" s="55" t="s">
        <v>569</v>
      </c>
      <c r="H14" s="317"/>
      <c r="I14" s="21" t="s">
        <v>570</v>
      </c>
      <c r="J14" s="108" t="s">
        <v>427</v>
      </c>
      <c r="K14" s="18">
        <v>81</v>
      </c>
      <c r="L14" s="24">
        <v>120</v>
      </c>
      <c r="M14" s="24" t="s">
        <v>57</v>
      </c>
      <c r="N14" s="30">
        <v>81</v>
      </c>
      <c r="O14" s="171">
        <v>81</v>
      </c>
      <c r="P14" s="171">
        <v>84</v>
      </c>
      <c r="Q14" s="258" t="s">
        <v>61</v>
      </c>
      <c r="R14" s="87" t="s">
        <v>57</v>
      </c>
      <c r="S14" s="87" t="s">
        <v>57</v>
      </c>
      <c r="T14" s="171">
        <v>81</v>
      </c>
      <c r="U14" s="171">
        <v>84</v>
      </c>
      <c r="V14" s="260" t="s">
        <v>61</v>
      </c>
      <c r="W14" s="35" t="s">
        <v>57</v>
      </c>
      <c r="X14" s="35" t="s">
        <v>57</v>
      </c>
      <c r="Y14" s="31">
        <v>81</v>
      </c>
      <c r="Z14" s="31">
        <v>84</v>
      </c>
      <c r="AA14" s="260" t="s">
        <v>61</v>
      </c>
      <c r="AB14" s="48" t="s">
        <v>57</v>
      </c>
      <c r="AC14" s="48" t="s">
        <v>57</v>
      </c>
      <c r="AD14" s="171">
        <v>81</v>
      </c>
      <c r="AE14" s="171">
        <v>81</v>
      </c>
      <c r="AF14" s="138">
        <v>144584.95999999999</v>
      </c>
      <c r="AG14" s="93" t="s">
        <v>86</v>
      </c>
      <c r="AH14" s="118" t="s">
        <v>568</v>
      </c>
      <c r="AI14" s="93" t="s">
        <v>542</v>
      </c>
    </row>
    <row r="15" spans="1:35" ht="29.45" customHeight="1" x14ac:dyDescent="0.4">
      <c r="A15" s="472"/>
      <c r="B15" s="444"/>
      <c r="C15" s="444"/>
      <c r="D15" s="444"/>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4"/>
      <c r="AF15" s="444"/>
      <c r="AG15" s="444"/>
      <c r="AH15" s="444"/>
      <c r="AI15" s="445"/>
    </row>
    <row r="16" spans="1:35" ht="94.9" customHeight="1" x14ac:dyDescent="0.4">
      <c r="A16" s="466" t="s">
        <v>354</v>
      </c>
      <c r="B16" s="469" t="s">
        <v>74</v>
      </c>
      <c r="C16" s="461" t="s">
        <v>75</v>
      </c>
      <c r="D16" s="461" t="s">
        <v>76</v>
      </c>
      <c r="E16" s="130" t="s">
        <v>571</v>
      </c>
      <c r="F16" s="92" t="s">
        <v>52</v>
      </c>
      <c r="G16" s="130" t="s">
        <v>572</v>
      </c>
      <c r="H16" s="93" t="s">
        <v>573</v>
      </c>
      <c r="I16" s="93" t="s">
        <v>574</v>
      </c>
      <c r="J16" s="93" t="s">
        <v>575</v>
      </c>
      <c r="K16" s="31" t="s">
        <v>576</v>
      </c>
      <c r="L16" s="19" t="s">
        <v>576</v>
      </c>
      <c r="M16" s="29" t="s">
        <v>57</v>
      </c>
      <c r="N16" s="22" t="s">
        <v>576</v>
      </c>
      <c r="O16" s="92" t="s">
        <v>57</v>
      </c>
      <c r="P16" s="92" t="s">
        <v>57</v>
      </c>
      <c r="Q16" s="165" t="s">
        <v>360</v>
      </c>
      <c r="R16" s="92" t="s">
        <v>57</v>
      </c>
      <c r="S16" s="92" t="s">
        <v>57</v>
      </c>
      <c r="T16" s="92">
        <v>1</v>
      </c>
      <c r="U16" s="92">
        <v>2</v>
      </c>
      <c r="V16" s="260" t="s">
        <v>61</v>
      </c>
      <c r="W16" s="35" t="s">
        <v>57</v>
      </c>
      <c r="X16" s="35" t="s">
        <v>57</v>
      </c>
      <c r="Y16" s="31">
        <v>2</v>
      </c>
      <c r="Z16" s="31">
        <v>2</v>
      </c>
      <c r="AA16" s="260" t="s">
        <v>61</v>
      </c>
      <c r="AB16" s="48" t="s">
        <v>57</v>
      </c>
      <c r="AC16" s="48" t="s">
        <v>57</v>
      </c>
      <c r="AD16" s="92">
        <v>1</v>
      </c>
      <c r="AE16" s="92" t="s">
        <v>57</v>
      </c>
      <c r="AF16" s="141">
        <v>80000</v>
      </c>
      <c r="AG16" s="72" t="s">
        <v>86</v>
      </c>
      <c r="AH16" s="93" t="s">
        <v>577</v>
      </c>
      <c r="AI16" s="93" t="s">
        <v>542</v>
      </c>
    </row>
    <row r="17" spans="1:35" ht="160.15" customHeight="1" x14ac:dyDescent="0.4">
      <c r="A17" s="467"/>
      <c r="B17" s="461"/>
      <c r="C17" s="461"/>
      <c r="D17" s="461"/>
      <c r="E17" s="333" t="s">
        <v>88</v>
      </c>
      <c r="F17" s="333" t="s">
        <v>89</v>
      </c>
      <c r="G17" s="124" t="s">
        <v>578</v>
      </c>
      <c r="H17" s="314" t="s">
        <v>457</v>
      </c>
      <c r="I17" s="93" t="s">
        <v>579</v>
      </c>
      <c r="J17" s="227" t="s">
        <v>564</v>
      </c>
      <c r="K17" s="48">
        <v>45869</v>
      </c>
      <c r="L17" s="19" t="s">
        <v>82</v>
      </c>
      <c r="M17" s="29" t="s">
        <v>57</v>
      </c>
      <c r="N17" s="34">
        <v>45869</v>
      </c>
      <c r="O17" s="35">
        <v>45869</v>
      </c>
      <c r="P17" s="35">
        <v>45897</v>
      </c>
      <c r="Q17" s="259" t="s">
        <v>58</v>
      </c>
      <c r="R17" s="35" t="s">
        <v>580</v>
      </c>
      <c r="S17" s="35" t="s">
        <v>581</v>
      </c>
      <c r="T17" s="92" t="s">
        <v>57</v>
      </c>
      <c r="U17" s="92" t="s">
        <v>57</v>
      </c>
      <c r="V17" s="165" t="s">
        <v>360</v>
      </c>
      <c r="W17" s="92" t="s">
        <v>57</v>
      </c>
      <c r="X17" s="92" t="s">
        <v>57</v>
      </c>
      <c r="Y17" s="48">
        <v>45869</v>
      </c>
      <c r="Z17" s="48">
        <v>45897</v>
      </c>
      <c r="AA17" s="260" t="s">
        <v>61</v>
      </c>
      <c r="AB17" s="48" t="s">
        <v>582</v>
      </c>
      <c r="AC17" s="48" t="s">
        <v>581</v>
      </c>
      <c r="AD17" s="92" t="s">
        <v>57</v>
      </c>
      <c r="AE17" s="92" t="s">
        <v>57</v>
      </c>
      <c r="AF17" s="421">
        <v>7500000</v>
      </c>
      <c r="AG17" s="93" t="s">
        <v>95</v>
      </c>
      <c r="AH17" s="93" t="s">
        <v>583</v>
      </c>
      <c r="AI17" s="93" t="s">
        <v>584</v>
      </c>
    </row>
    <row r="18" spans="1:35" ht="78.599999999999994" customHeight="1" x14ac:dyDescent="0.4">
      <c r="A18" s="467"/>
      <c r="B18" s="461"/>
      <c r="C18" s="461"/>
      <c r="D18" s="461"/>
      <c r="E18" s="366"/>
      <c r="F18" s="366"/>
      <c r="G18" s="124" t="s">
        <v>585</v>
      </c>
      <c r="H18" s="315"/>
      <c r="I18" s="93" t="s">
        <v>586</v>
      </c>
      <c r="J18" s="227" t="s">
        <v>324</v>
      </c>
      <c r="K18" s="31" t="s">
        <v>587</v>
      </c>
      <c r="L18" s="19" t="s">
        <v>82</v>
      </c>
      <c r="M18" s="112" t="s">
        <v>57</v>
      </c>
      <c r="N18" s="22" t="s">
        <v>587</v>
      </c>
      <c r="O18" s="35">
        <v>45869</v>
      </c>
      <c r="P18" s="35">
        <v>45832</v>
      </c>
      <c r="Q18" s="260" t="s">
        <v>61</v>
      </c>
      <c r="R18" s="35" t="s">
        <v>57</v>
      </c>
      <c r="S18" s="35" t="s">
        <v>57</v>
      </c>
      <c r="T18" s="92" t="s">
        <v>57</v>
      </c>
      <c r="U18" s="92" t="s">
        <v>57</v>
      </c>
      <c r="V18" s="165" t="s">
        <v>360</v>
      </c>
      <c r="W18" s="92" t="s">
        <v>57</v>
      </c>
      <c r="X18" s="92" t="s">
        <v>57</v>
      </c>
      <c r="Y18" s="48">
        <v>45869</v>
      </c>
      <c r="Z18" s="48">
        <v>45832</v>
      </c>
      <c r="AA18" s="260" t="s">
        <v>61</v>
      </c>
      <c r="AB18" s="48" t="s">
        <v>57</v>
      </c>
      <c r="AC18" s="48" t="s">
        <v>57</v>
      </c>
      <c r="AD18" s="92" t="s">
        <v>57</v>
      </c>
      <c r="AE18" s="35">
        <v>46203</v>
      </c>
      <c r="AF18" s="463"/>
      <c r="AG18" s="118" t="s">
        <v>86</v>
      </c>
      <c r="AH18" s="93" t="s">
        <v>588</v>
      </c>
      <c r="AI18" s="93" t="s">
        <v>584</v>
      </c>
    </row>
    <row r="19" spans="1:35" ht="72" customHeight="1" x14ac:dyDescent="0.4">
      <c r="A19" s="468"/>
      <c r="B19" s="462"/>
      <c r="C19" s="462"/>
      <c r="D19" s="462"/>
      <c r="E19" s="366"/>
      <c r="F19" s="366"/>
      <c r="G19" s="124" t="s">
        <v>589</v>
      </c>
      <c r="H19" s="315"/>
      <c r="I19" s="93" t="s">
        <v>590</v>
      </c>
      <c r="J19" s="227" t="s">
        <v>394</v>
      </c>
      <c r="K19" s="31">
        <v>4</v>
      </c>
      <c r="L19" s="19">
        <v>4</v>
      </c>
      <c r="M19" s="112" t="s">
        <v>57</v>
      </c>
      <c r="N19" s="22">
        <v>4</v>
      </c>
      <c r="O19" s="92">
        <v>1</v>
      </c>
      <c r="P19" s="92">
        <v>1</v>
      </c>
      <c r="Q19" s="162" t="s">
        <v>61</v>
      </c>
      <c r="R19" s="35" t="s">
        <v>57</v>
      </c>
      <c r="S19" s="35" t="s">
        <v>57</v>
      </c>
      <c r="T19" s="92">
        <v>1</v>
      </c>
      <c r="U19" s="92">
        <v>1</v>
      </c>
      <c r="V19" s="162" t="s">
        <v>61</v>
      </c>
      <c r="W19" s="35" t="s">
        <v>57</v>
      </c>
      <c r="X19" s="35" t="s">
        <v>57</v>
      </c>
      <c r="Y19" s="31">
        <v>2</v>
      </c>
      <c r="Z19" s="31">
        <v>2</v>
      </c>
      <c r="AA19" s="260" t="s">
        <v>61</v>
      </c>
      <c r="AB19" s="48" t="s">
        <v>57</v>
      </c>
      <c r="AC19" s="48" t="s">
        <v>57</v>
      </c>
      <c r="AD19" s="92">
        <v>1</v>
      </c>
      <c r="AE19" s="92">
        <v>1</v>
      </c>
      <c r="AF19" s="463"/>
      <c r="AG19" s="118" t="s">
        <v>86</v>
      </c>
      <c r="AH19" s="118" t="s">
        <v>591</v>
      </c>
      <c r="AI19" s="93" t="s">
        <v>584</v>
      </c>
    </row>
    <row r="20" spans="1:35" ht="24" customHeight="1" x14ac:dyDescent="0.4">
      <c r="A20" s="444"/>
      <c r="B20" s="444"/>
      <c r="C20" s="444"/>
      <c r="D20" s="444"/>
      <c r="E20" s="444"/>
      <c r="F20" s="444"/>
      <c r="G20" s="444"/>
      <c r="H20" s="444"/>
      <c r="I20" s="444"/>
      <c r="J20" s="444"/>
      <c r="K20" s="444"/>
      <c r="L20" s="444"/>
      <c r="M20" s="444"/>
      <c r="N20" s="444"/>
      <c r="O20" s="444"/>
      <c r="P20" s="444"/>
      <c r="Q20" s="444"/>
      <c r="R20" s="444"/>
      <c r="S20" s="444"/>
      <c r="T20" s="444"/>
      <c r="U20" s="444"/>
      <c r="V20" s="444"/>
      <c r="W20" s="444"/>
      <c r="X20" s="444"/>
      <c r="Y20" s="444"/>
      <c r="Z20" s="444"/>
      <c r="AA20" s="444"/>
      <c r="AB20" s="444"/>
      <c r="AC20" s="444"/>
      <c r="AD20" s="444"/>
      <c r="AE20" s="444"/>
      <c r="AF20" s="444"/>
      <c r="AG20" s="444"/>
      <c r="AH20" s="444"/>
      <c r="AI20" s="445"/>
    </row>
    <row r="21" spans="1:35" ht="71.25" customHeight="1" x14ac:dyDescent="0.4">
      <c r="A21" s="470"/>
      <c r="B21" s="470"/>
      <c r="C21" s="470"/>
      <c r="D21" s="470"/>
      <c r="E21" s="394" t="s">
        <v>592</v>
      </c>
      <c r="F21" s="394" t="s">
        <v>113</v>
      </c>
      <c r="G21" s="92" t="s">
        <v>593</v>
      </c>
      <c r="H21" s="367" t="s">
        <v>594</v>
      </c>
      <c r="I21" s="17" t="s">
        <v>595</v>
      </c>
      <c r="J21" s="17" t="s">
        <v>437</v>
      </c>
      <c r="K21" s="48">
        <v>46203</v>
      </c>
      <c r="L21" s="19" t="s">
        <v>82</v>
      </c>
      <c r="M21" s="19" t="s">
        <v>57</v>
      </c>
      <c r="N21" s="34">
        <v>46173</v>
      </c>
      <c r="O21" s="92" t="s">
        <v>57</v>
      </c>
      <c r="P21" s="92" t="s">
        <v>57</v>
      </c>
      <c r="Q21" s="165" t="s">
        <v>360</v>
      </c>
      <c r="R21" s="92" t="s">
        <v>57</v>
      </c>
      <c r="S21" s="92" t="s">
        <v>57</v>
      </c>
      <c r="T21" s="92" t="s">
        <v>57</v>
      </c>
      <c r="U21" s="92" t="s">
        <v>57</v>
      </c>
      <c r="V21" s="165" t="s">
        <v>360</v>
      </c>
      <c r="W21" s="92" t="s">
        <v>57</v>
      </c>
      <c r="X21" s="92" t="s">
        <v>57</v>
      </c>
      <c r="Y21" s="31" t="s">
        <v>57</v>
      </c>
      <c r="Z21" s="31" t="s">
        <v>57</v>
      </c>
      <c r="AA21" s="165" t="s">
        <v>360</v>
      </c>
      <c r="AB21" s="31" t="s">
        <v>57</v>
      </c>
      <c r="AC21" s="31" t="s">
        <v>57</v>
      </c>
      <c r="AD21" s="92" t="s">
        <v>57</v>
      </c>
      <c r="AE21" s="35">
        <v>46203</v>
      </c>
      <c r="AF21" s="421">
        <v>2468500</v>
      </c>
      <c r="AG21" s="93" t="s">
        <v>596</v>
      </c>
      <c r="AH21" s="118" t="s">
        <v>597</v>
      </c>
      <c r="AI21" s="93" t="s">
        <v>3</v>
      </c>
    </row>
    <row r="22" spans="1:35" ht="80.25" customHeight="1" x14ac:dyDescent="0.4">
      <c r="A22" s="470"/>
      <c r="B22" s="470"/>
      <c r="C22" s="470"/>
      <c r="D22" s="470"/>
      <c r="E22" s="394"/>
      <c r="F22" s="394"/>
      <c r="G22" s="92" t="s">
        <v>598</v>
      </c>
      <c r="H22" s="367"/>
      <c r="I22" s="17" t="s">
        <v>599</v>
      </c>
      <c r="J22" s="17" t="s">
        <v>427</v>
      </c>
      <c r="K22" s="31">
        <v>4</v>
      </c>
      <c r="L22" s="33">
        <v>4</v>
      </c>
      <c r="M22" s="33" t="s">
        <v>57</v>
      </c>
      <c r="N22" s="23">
        <v>4</v>
      </c>
      <c r="O22" s="92">
        <v>1</v>
      </c>
      <c r="P22" s="92">
        <v>1</v>
      </c>
      <c r="Q22" s="162" t="s">
        <v>61</v>
      </c>
      <c r="R22" s="35" t="s">
        <v>57</v>
      </c>
      <c r="S22" s="35" t="s">
        <v>57</v>
      </c>
      <c r="T22" s="26">
        <v>1</v>
      </c>
      <c r="U22" s="26">
        <v>1</v>
      </c>
      <c r="V22" s="162" t="s">
        <v>61</v>
      </c>
      <c r="W22" s="35" t="s">
        <v>57</v>
      </c>
      <c r="X22" s="35" t="s">
        <v>57</v>
      </c>
      <c r="Y22" s="31">
        <v>2</v>
      </c>
      <c r="Z22" s="31">
        <v>2</v>
      </c>
      <c r="AA22" s="260" t="s">
        <v>61</v>
      </c>
      <c r="AB22" s="48" t="s">
        <v>57</v>
      </c>
      <c r="AC22" s="48" t="s">
        <v>57</v>
      </c>
      <c r="AD22" s="26">
        <v>1</v>
      </c>
      <c r="AE22" s="26">
        <v>1</v>
      </c>
      <c r="AF22" s="463"/>
      <c r="AG22" s="93" t="s">
        <v>171</v>
      </c>
      <c r="AH22" s="118" t="s">
        <v>600</v>
      </c>
      <c r="AI22" s="93" t="s">
        <v>3</v>
      </c>
    </row>
    <row r="23" spans="1:35" ht="158.1" customHeight="1" x14ac:dyDescent="0.4">
      <c r="A23" s="470"/>
      <c r="B23" s="470"/>
      <c r="C23" s="470"/>
      <c r="D23" s="470"/>
      <c r="E23" s="394"/>
      <c r="F23" s="394"/>
      <c r="G23" s="92" t="s">
        <v>601</v>
      </c>
      <c r="H23" s="367"/>
      <c r="I23" s="17" t="s">
        <v>602</v>
      </c>
      <c r="J23" s="17" t="s">
        <v>603</v>
      </c>
      <c r="K23" s="48">
        <v>46203</v>
      </c>
      <c r="L23" s="229" t="s">
        <v>82</v>
      </c>
      <c r="M23" s="33" t="s">
        <v>57</v>
      </c>
      <c r="N23" s="23" t="s">
        <v>604</v>
      </c>
      <c r="O23" s="92" t="s">
        <v>605</v>
      </c>
      <c r="P23" s="92" t="s">
        <v>606</v>
      </c>
      <c r="Q23" s="259" t="s">
        <v>58</v>
      </c>
      <c r="R23" s="92" t="s">
        <v>607</v>
      </c>
      <c r="S23" s="92" t="s">
        <v>608</v>
      </c>
      <c r="T23" s="26" t="s">
        <v>609</v>
      </c>
      <c r="U23" s="92" t="s">
        <v>606</v>
      </c>
      <c r="V23" s="259" t="s">
        <v>58</v>
      </c>
      <c r="W23" s="92" t="s">
        <v>610</v>
      </c>
      <c r="X23" s="26" t="s">
        <v>611</v>
      </c>
      <c r="Y23" s="31" t="s">
        <v>612</v>
      </c>
      <c r="Z23" s="31" t="s">
        <v>606</v>
      </c>
      <c r="AA23" s="259" t="s">
        <v>58</v>
      </c>
      <c r="AB23" s="31" t="s">
        <v>610</v>
      </c>
      <c r="AC23" s="31" t="s">
        <v>611</v>
      </c>
      <c r="AD23" s="26" t="s">
        <v>57</v>
      </c>
      <c r="AE23" s="26" t="s">
        <v>57</v>
      </c>
      <c r="AF23" s="463"/>
      <c r="AG23" s="93" t="s">
        <v>171</v>
      </c>
      <c r="AH23" s="118" t="s">
        <v>613</v>
      </c>
      <c r="AI23" s="93" t="s">
        <v>3</v>
      </c>
    </row>
    <row r="24" spans="1:35" ht="156.75" customHeight="1" x14ac:dyDescent="0.4">
      <c r="A24" s="470"/>
      <c r="B24" s="470"/>
      <c r="C24" s="470"/>
      <c r="D24" s="470"/>
      <c r="E24" s="92" t="s">
        <v>614</v>
      </c>
      <c r="F24" s="92" t="s">
        <v>523</v>
      </c>
      <c r="G24" s="92" t="s">
        <v>615</v>
      </c>
      <c r="H24" s="93" t="s">
        <v>616</v>
      </c>
      <c r="I24" s="17" t="s">
        <v>617</v>
      </c>
      <c r="J24" s="17" t="s">
        <v>427</v>
      </c>
      <c r="K24" s="31">
        <v>4</v>
      </c>
      <c r="L24" s="24" t="s">
        <v>82</v>
      </c>
      <c r="M24" s="19" t="s">
        <v>57</v>
      </c>
      <c r="N24" s="22">
        <v>4</v>
      </c>
      <c r="O24" s="92">
        <v>1</v>
      </c>
      <c r="P24" s="92">
        <v>1</v>
      </c>
      <c r="Q24" s="162" t="s">
        <v>61</v>
      </c>
      <c r="R24" s="92" t="s">
        <v>57</v>
      </c>
      <c r="S24" s="92" t="s">
        <v>57</v>
      </c>
      <c r="T24" s="92">
        <v>1</v>
      </c>
      <c r="U24" s="92">
        <v>1</v>
      </c>
      <c r="V24" s="162" t="s">
        <v>61</v>
      </c>
      <c r="W24" s="92" t="s">
        <v>57</v>
      </c>
      <c r="X24" s="92" t="s">
        <v>57</v>
      </c>
      <c r="Y24" s="31">
        <v>2</v>
      </c>
      <c r="Z24" s="31">
        <v>2</v>
      </c>
      <c r="AA24" s="162" t="s">
        <v>61</v>
      </c>
      <c r="AB24" s="31" t="s">
        <v>57</v>
      </c>
      <c r="AC24" s="31" t="s">
        <v>57</v>
      </c>
      <c r="AD24" s="92">
        <v>1</v>
      </c>
      <c r="AE24" s="26">
        <v>1</v>
      </c>
      <c r="AF24" s="463"/>
      <c r="AG24" s="93" t="s">
        <v>118</v>
      </c>
      <c r="AH24" s="118" t="s">
        <v>618</v>
      </c>
      <c r="AI24" s="93" t="s">
        <v>3</v>
      </c>
    </row>
    <row r="25" spans="1:35" ht="180" customHeight="1" x14ac:dyDescent="0.4">
      <c r="A25" s="470"/>
      <c r="B25" s="470"/>
      <c r="C25" s="470"/>
      <c r="D25" s="470"/>
      <c r="E25" s="394" t="s">
        <v>112</v>
      </c>
      <c r="F25" s="394" t="s">
        <v>455</v>
      </c>
      <c r="G25" s="124" t="s">
        <v>619</v>
      </c>
      <c r="H25" s="464" t="s">
        <v>115</v>
      </c>
      <c r="I25" s="17" t="s">
        <v>620</v>
      </c>
      <c r="J25" s="17" t="s">
        <v>437</v>
      </c>
      <c r="K25" s="37">
        <v>45900</v>
      </c>
      <c r="L25" s="24" t="s">
        <v>82</v>
      </c>
      <c r="M25" s="24" t="s">
        <v>57</v>
      </c>
      <c r="N25" s="27">
        <v>45900</v>
      </c>
      <c r="O25" s="28">
        <v>45900</v>
      </c>
      <c r="P25" s="28" t="s">
        <v>606</v>
      </c>
      <c r="Q25" s="261" t="s">
        <v>58</v>
      </c>
      <c r="R25" s="28" t="s">
        <v>621</v>
      </c>
      <c r="S25" s="28" t="s">
        <v>622</v>
      </c>
      <c r="T25" s="26" t="s">
        <v>57</v>
      </c>
      <c r="U25" s="28" t="s">
        <v>57</v>
      </c>
      <c r="V25" s="165" t="s">
        <v>360</v>
      </c>
      <c r="W25" s="28" t="s">
        <v>57</v>
      </c>
      <c r="X25" s="262" t="s">
        <v>57</v>
      </c>
      <c r="Y25" s="37">
        <v>45900</v>
      </c>
      <c r="Z25" s="37" t="s">
        <v>606</v>
      </c>
      <c r="AA25" s="261" t="s">
        <v>58</v>
      </c>
      <c r="AB25" s="37" t="s">
        <v>621</v>
      </c>
      <c r="AC25" s="37" t="s">
        <v>622</v>
      </c>
      <c r="AD25" s="26" t="s">
        <v>57</v>
      </c>
      <c r="AE25" s="26" t="s">
        <v>57</v>
      </c>
      <c r="AF25" s="463"/>
      <c r="AG25" s="93" t="s">
        <v>118</v>
      </c>
      <c r="AH25" s="118" t="s">
        <v>600</v>
      </c>
      <c r="AI25" s="93" t="s">
        <v>3</v>
      </c>
    </row>
    <row r="26" spans="1:35" ht="91.15" customHeight="1" x14ac:dyDescent="0.4">
      <c r="A26" s="470"/>
      <c r="B26" s="470"/>
      <c r="C26" s="470"/>
      <c r="D26" s="470"/>
      <c r="E26" s="394"/>
      <c r="F26" s="394"/>
      <c r="G26" s="124" t="s">
        <v>623</v>
      </c>
      <c r="H26" s="465"/>
      <c r="I26" s="17" t="s">
        <v>624</v>
      </c>
      <c r="J26" s="17" t="s">
        <v>427</v>
      </c>
      <c r="K26" s="39">
        <v>4</v>
      </c>
      <c r="L26" s="24" t="s">
        <v>82</v>
      </c>
      <c r="M26" s="24" t="s">
        <v>57</v>
      </c>
      <c r="N26" s="25">
        <v>4</v>
      </c>
      <c r="O26" s="26">
        <v>1</v>
      </c>
      <c r="P26" s="26">
        <v>1</v>
      </c>
      <c r="Q26" s="162" t="s">
        <v>61</v>
      </c>
      <c r="R26" s="92" t="s">
        <v>57</v>
      </c>
      <c r="S26" s="92" t="s">
        <v>57</v>
      </c>
      <c r="T26" s="26">
        <v>1</v>
      </c>
      <c r="U26" s="92">
        <v>1</v>
      </c>
      <c r="V26" s="162" t="s">
        <v>61</v>
      </c>
      <c r="W26" s="92" t="s">
        <v>57</v>
      </c>
      <c r="X26" s="92" t="s">
        <v>57</v>
      </c>
      <c r="Y26" s="31">
        <v>2</v>
      </c>
      <c r="Z26" s="31">
        <v>2</v>
      </c>
      <c r="AA26" s="162" t="s">
        <v>61</v>
      </c>
      <c r="AB26" s="31" t="s">
        <v>57</v>
      </c>
      <c r="AC26" s="31" t="s">
        <v>57</v>
      </c>
      <c r="AD26" s="26">
        <v>1</v>
      </c>
      <c r="AE26" s="26">
        <v>1</v>
      </c>
      <c r="AF26" s="463"/>
      <c r="AG26" s="93" t="s">
        <v>118</v>
      </c>
      <c r="AH26" s="118" t="s">
        <v>625</v>
      </c>
      <c r="AI26" s="93" t="s">
        <v>3</v>
      </c>
    </row>
    <row r="27" spans="1:35" ht="105" customHeight="1" x14ac:dyDescent="0.4">
      <c r="A27" s="470"/>
      <c r="B27" s="470"/>
      <c r="C27" s="470"/>
      <c r="D27" s="470"/>
      <c r="E27" s="92" t="s">
        <v>626</v>
      </c>
      <c r="F27" s="92" t="s">
        <v>113</v>
      </c>
      <c r="G27" s="92" t="s">
        <v>627</v>
      </c>
      <c r="H27" s="93" t="s">
        <v>628</v>
      </c>
      <c r="I27" s="17" t="s">
        <v>629</v>
      </c>
      <c r="J27" s="17" t="s">
        <v>427</v>
      </c>
      <c r="K27" s="31">
        <v>4</v>
      </c>
      <c r="L27" s="33">
        <v>4</v>
      </c>
      <c r="M27" s="33" t="s">
        <v>57</v>
      </c>
      <c r="N27" s="23">
        <v>4</v>
      </c>
      <c r="O27" s="92">
        <v>1</v>
      </c>
      <c r="P27" s="92">
        <v>1</v>
      </c>
      <c r="Q27" s="162" t="s">
        <v>61</v>
      </c>
      <c r="R27" s="92" t="s">
        <v>57</v>
      </c>
      <c r="S27" s="92" t="s">
        <v>57</v>
      </c>
      <c r="T27" s="26">
        <v>1</v>
      </c>
      <c r="U27" s="92">
        <v>1</v>
      </c>
      <c r="V27" s="162" t="s">
        <v>61</v>
      </c>
      <c r="W27" s="92" t="s">
        <v>57</v>
      </c>
      <c r="X27" s="92" t="s">
        <v>57</v>
      </c>
      <c r="Y27" s="31">
        <v>2</v>
      </c>
      <c r="Z27" s="31">
        <v>2</v>
      </c>
      <c r="AA27" s="162" t="s">
        <v>61</v>
      </c>
      <c r="AB27" s="31" t="s">
        <v>57</v>
      </c>
      <c r="AC27" s="31" t="s">
        <v>57</v>
      </c>
      <c r="AD27" s="26">
        <v>1</v>
      </c>
      <c r="AE27" s="26">
        <v>1</v>
      </c>
      <c r="AF27" s="463"/>
      <c r="AG27" s="93" t="s">
        <v>118</v>
      </c>
      <c r="AH27" s="93" t="s">
        <v>630</v>
      </c>
      <c r="AI27" s="93" t="s">
        <v>3</v>
      </c>
    </row>
    <row r="28" spans="1:35" ht="145.15" customHeight="1" x14ac:dyDescent="0.4">
      <c r="A28" s="470"/>
      <c r="B28" s="470"/>
      <c r="C28" s="470"/>
      <c r="D28" s="470"/>
      <c r="E28" s="92" t="s">
        <v>631</v>
      </c>
      <c r="F28" s="92" t="s">
        <v>632</v>
      </c>
      <c r="G28" s="92" t="s">
        <v>633</v>
      </c>
      <c r="H28" s="93" t="s">
        <v>634</v>
      </c>
      <c r="I28" s="17" t="s">
        <v>635</v>
      </c>
      <c r="J28" s="17" t="s">
        <v>427</v>
      </c>
      <c r="K28" s="31">
        <v>4</v>
      </c>
      <c r="L28" s="33">
        <v>4</v>
      </c>
      <c r="M28" s="33" t="s">
        <v>57</v>
      </c>
      <c r="N28" s="23">
        <v>4</v>
      </c>
      <c r="O28" s="92">
        <v>1</v>
      </c>
      <c r="P28" s="92">
        <v>1</v>
      </c>
      <c r="Q28" s="162" t="s">
        <v>61</v>
      </c>
      <c r="R28" s="92" t="s">
        <v>57</v>
      </c>
      <c r="S28" s="92" t="s">
        <v>57</v>
      </c>
      <c r="T28" s="26">
        <v>1</v>
      </c>
      <c r="U28" s="92">
        <v>1</v>
      </c>
      <c r="V28" s="162" t="s">
        <v>61</v>
      </c>
      <c r="W28" s="92" t="s">
        <v>57</v>
      </c>
      <c r="X28" s="92" t="s">
        <v>57</v>
      </c>
      <c r="Y28" s="31">
        <v>2</v>
      </c>
      <c r="Z28" s="31">
        <v>2</v>
      </c>
      <c r="AA28" s="162" t="s">
        <v>61</v>
      </c>
      <c r="AB28" s="31" t="s">
        <v>57</v>
      </c>
      <c r="AC28" s="31" t="s">
        <v>57</v>
      </c>
      <c r="AD28" s="26">
        <v>1</v>
      </c>
      <c r="AE28" s="26">
        <v>1</v>
      </c>
      <c r="AF28" s="463"/>
      <c r="AG28" s="93" t="s">
        <v>118</v>
      </c>
      <c r="AH28" s="93" t="s">
        <v>630</v>
      </c>
      <c r="AI28" s="93" t="s">
        <v>3</v>
      </c>
    </row>
    <row r="29" spans="1:35" ht="102" customHeight="1" x14ac:dyDescent="0.4">
      <c r="A29" s="470"/>
      <c r="B29" s="470"/>
      <c r="C29" s="470"/>
      <c r="D29" s="470"/>
      <c r="E29" s="394" t="s">
        <v>636</v>
      </c>
      <c r="F29" s="394" t="s">
        <v>469</v>
      </c>
      <c r="G29" s="92" t="s">
        <v>637</v>
      </c>
      <c r="H29" s="367" t="s">
        <v>638</v>
      </c>
      <c r="I29" s="36" t="s">
        <v>639</v>
      </c>
      <c r="J29" s="36" t="s">
        <v>437</v>
      </c>
      <c r="K29" s="37">
        <v>46203</v>
      </c>
      <c r="L29" s="38" t="s">
        <v>82</v>
      </c>
      <c r="M29" s="33" t="s">
        <v>57</v>
      </c>
      <c r="N29" s="27">
        <v>46174</v>
      </c>
      <c r="O29" s="28" t="s">
        <v>57</v>
      </c>
      <c r="P29" s="28" t="s">
        <v>57</v>
      </c>
      <c r="Q29" s="165" t="s">
        <v>360</v>
      </c>
      <c r="R29" s="28" t="s">
        <v>57</v>
      </c>
      <c r="S29" s="262" t="s">
        <v>57</v>
      </c>
      <c r="T29" s="28" t="s">
        <v>57</v>
      </c>
      <c r="U29" s="28" t="s">
        <v>57</v>
      </c>
      <c r="V29" s="165" t="s">
        <v>360</v>
      </c>
      <c r="W29" s="28" t="s">
        <v>57</v>
      </c>
      <c r="X29" s="187" t="s">
        <v>57</v>
      </c>
      <c r="Y29" s="37" t="s">
        <v>57</v>
      </c>
      <c r="Z29" s="37" t="s">
        <v>57</v>
      </c>
      <c r="AA29" s="165" t="s">
        <v>360</v>
      </c>
      <c r="AB29" s="294" t="s">
        <v>57</v>
      </c>
      <c r="AC29" s="31" t="s">
        <v>57</v>
      </c>
      <c r="AD29" s="28" t="s">
        <v>57</v>
      </c>
      <c r="AE29" s="28">
        <v>46174</v>
      </c>
      <c r="AF29" s="463"/>
      <c r="AG29" s="93" t="s">
        <v>118</v>
      </c>
      <c r="AH29" s="93" t="s">
        <v>640</v>
      </c>
      <c r="AI29" s="93" t="s">
        <v>3</v>
      </c>
    </row>
    <row r="30" spans="1:35" ht="118.15" customHeight="1" x14ac:dyDescent="0.4">
      <c r="A30" s="470"/>
      <c r="B30" s="470"/>
      <c r="C30" s="470"/>
      <c r="D30" s="470"/>
      <c r="E30" s="394"/>
      <c r="F30" s="394"/>
      <c r="G30" s="92" t="s">
        <v>641</v>
      </c>
      <c r="H30" s="367"/>
      <c r="I30" s="17" t="s">
        <v>642</v>
      </c>
      <c r="J30" s="17" t="s">
        <v>427</v>
      </c>
      <c r="K30" s="39">
        <v>4</v>
      </c>
      <c r="L30" s="24" t="s">
        <v>82</v>
      </c>
      <c r="M30" s="229" t="s">
        <v>57</v>
      </c>
      <c r="N30" s="25">
        <v>4</v>
      </c>
      <c r="O30" s="26">
        <v>1</v>
      </c>
      <c r="P30" s="26">
        <v>0</v>
      </c>
      <c r="Q30" s="167" t="s">
        <v>58</v>
      </c>
      <c r="R30" s="26" t="s">
        <v>643</v>
      </c>
      <c r="S30" s="26" t="s">
        <v>644</v>
      </c>
      <c r="T30" s="26">
        <v>1</v>
      </c>
      <c r="U30" s="92">
        <v>1</v>
      </c>
      <c r="V30" s="162" t="s">
        <v>645</v>
      </c>
      <c r="W30" s="87" t="s">
        <v>57</v>
      </c>
      <c r="X30" s="87" t="s">
        <v>57</v>
      </c>
      <c r="Y30" s="39">
        <v>2</v>
      </c>
      <c r="Z30" s="31">
        <v>1</v>
      </c>
      <c r="AA30" s="167" t="s">
        <v>58</v>
      </c>
      <c r="AB30" s="39" t="s">
        <v>643</v>
      </c>
      <c r="AC30" s="39" t="s">
        <v>646</v>
      </c>
      <c r="AD30" s="26">
        <v>1</v>
      </c>
      <c r="AE30" s="230">
        <v>1</v>
      </c>
      <c r="AF30" s="463"/>
      <c r="AG30" s="93" t="s">
        <v>86</v>
      </c>
      <c r="AH30" s="93" t="s">
        <v>647</v>
      </c>
      <c r="AI30" s="93" t="s">
        <v>3</v>
      </c>
    </row>
    <row r="31" spans="1:35" ht="188.65" customHeight="1" x14ac:dyDescent="0.4">
      <c r="A31" s="470"/>
      <c r="B31" s="470"/>
      <c r="C31" s="470"/>
      <c r="D31" s="470"/>
      <c r="E31" s="394" t="s">
        <v>648</v>
      </c>
      <c r="F31" s="394" t="s">
        <v>52</v>
      </c>
      <c r="G31" s="92" t="s">
        <v>649</v>
      </c>
      <c r="H31" s="459" t="s">
        <v>650</v>
      </c>
      <c r="I31" s="17" t="s">
        <v>651</v>
      </c>
      <c r="J31" s="17" t="s">
        <v>437</v>
      </c>
      <c r="K31" s="37">
        <v>45900</v>
      </c>
      <c r="L31" s="24" t="s">
        <v>82</v>
      </c>
      <c r="M31" s="24" t="s">
        <v>57</v>
      </c>
      <c r="N31" s="27">
        <v>45900</v>
      </c>
      <c r="O31" s="28">
        <v>45900</v>
      </c>
      <c r="P31" s="28" t="s">
        <v>606</v>
      </c>
      <c r="Q31" s="261" t="s">
        <v>58</v>
      </c>
      <c r="R31" s="28" t="s">
        <v>652</v>
      </c>
      <c r="S31" s="28" t="s">
        <v>622</v>
      </c>
      <c r="T31" s="26" t="s">
        <v>57</v>
      </c>
      <c r="U31" s="28" t="s">
        <v>57</v>
      </c>
      <c r="V31" s="165" t="s">
        <v>360</v>
      </c>
      <c r="W31" s="28" t="s">
        <v>57</v>
      </c>
      <c r="X31" s="187" t="s">
        <v>57</v>
      </c>
      <c r="Y31" s="37">
        <v>45900</v>
      </c>
      <c r="Z31" s="37" t="s">
        <v>606</v>
      </c>
      <c r="AA31" s="261" t="s">
        <v>58</v>
      </c>
      <c r="AB31" s="37" t="s">
        <v>652</v>
      </c>
      <c r="AC31" s="37" t="s">
        <v>622</v>
      </c>
      <c r="AD31" s="26" t="s">
        <v>57</v>
      </c>
      <c r="AE31" s="26" t="s">
        <v>57</v>
      </c>
      <c r="AF31" s="460">
        <v>1777720</v>
      </c>
      <c r="AG31" s="93" t="s">
        <v>118</v>
      </c>
      <c r="AH31" s="93" t="s">
        <v>653</v>
      </c>
      <c r="AI31" s="93" t="s">
        <v>3</v>
      </c>
    </row>
    <row r="32" spans="1:35" ht="74.650000000000006" customHeight="1" x14ac:dyDescent="0.4">
      <c r="A32" s="470"/>
      <c r="B32" s="470"/>
      <c r="C32" s="470"/>
      <c r="D32" s="470"/>
      <c r="E32" s="394"/>
      <c r="F32" s="394"/>
      <c r="G32" s="92" t="s">
        <v>654</v>
      </c>
      <c r="H32" s="459"/>
      <c r="I32" s="17" t="s">
        <v>655</v>
      </c>
      <c r="J32" s="17" t="s">
        <v>427</v>
      </c>
      <c r="K32" s="39">
        <v>4</v>
      </c>
      <c r="L32" s="24" t="s">
        <v>82</v>
      </c>
      <c r="M32" s="24" t="s">
        <v>57</v>
      </c>
      <c r="N32" s="25">
        <v>4</v>
      </c>
      <c r="O32" s="26">
        <v>1</v>
      </c>
      <c r="P32" s="26">
        <v>1</v>
      </c>
      <c r="Q32" s="166" t="s">
        <v>61</v>
      </c>
      <c r="R32" s="26" t="s">
        <v>57</v>
      </c>
      <c r="S32" s="26" t="s">
        <v>57</v>
      </c>
      <c r="T32" s="26">
        <v>1</v>
      </c>
      <c r="U32" s="92">
        <v>1</v>
      </c>
      <c r="V32" s="162" t="s">
        <v>645</v>
      </c>
      <c r="W32" s="87" t="s">
        <v>57</v>
      </c>
      <c r="X32" s="87" t="s">
        <v>57</v>
      </c>
      <c r="Y32" s="39">
        <v>2</v>
      </c>
      <c r="Z32" s="31">
        <v>2</v>
      </c>
      <c r="AA32" s="162" t="s">
        <v>645</v>
      </c>
      <c r="AB32" s="31" t="s">
        <v>57</v>
      </c>
      <c r="AC32" s="31" t="s">
        <v>57</v>
      </c>
      <c r="AD32" s="26">
        <v>1</v>
      </c>
      <c r="AE32" s="26">
        <v>1</v>
      </c>
      <c r="AF32" s="460"/>
      <c r="AG32" s="93" t="s">
        <v>86</v>
      </c>
      <c r="AH32" s="93" t="s">
        <v>656</v>
      </c>
      <c r="AI32" s="93" t="s">
        <v>3</v>
      </c>
    </row>
    <row r="33" spans="1:35" ht="113.25" customHeight="1" x14ac:dyDescent="0.4">
      <c r="A33" s="470"/>
      <c r="B33" s="470"/>
      <c r="C33" s="470"/>
      <c r="D33" s="470"/>
      <c r="E33" s="92" t="s">
        <v>657</v>
      </c>
      <c r="F33" s="92" t="s">
        <v>113</v>
      </c>
      <c r="G33" s="92" t="s">
        <v>658</v>
      </c>
      <c r="H33" s="17" t="s">
        <v>659</v>
      </c>
      <c r="I33" s="17" t="s">
        <v>660</v>
      </c>
      <c r="J33" s="17" t="s">
        <v>427</v>
      </c>
      <c r="K33" s="39">
        <v>4</v>
      </c>
      <c r="L33" s="121">
        <v>4</v>
      </c>
      <c r="M33" s="24" t="s">
        <v>57</v>
      </c>
      <c r="N33" s="25">
        <v>4</v>
      </c>
      <c r="O33" s="26">
        <v>1</v>
      </c>
      <c r="P33" s="26">
        <v>1</v>
      </c>
      <c r="Q33" s="166" t="s">
        <v>61</v>
      </c>
      <c r="R33" s="26" t="s">
        <v>57</v>
      </c>
      <c r="S33" s="26" t="s">
        <v>57</v>
      </c>
      <c r="T33" s="26">
        <v>1</v>
      </c>
      <c r="U33" s="92">
        <v>1</v>
      </c>
      <c r="V33" s="162" t="s">
        <v>645</v>
      </c>
      <c r="W33" s="87" t="s">
        <v>57</v>
      </c>
      <c r="X33" s="87" t="s">
        <v>57</v>
      </c>
      <c r="Y33" s="39">
        <v>2</v>
      </c>
      <c r="Z33" s="31">
        <v>2</v>
      </c>
      <c r="AA33" s="162" t="s">
        <v>645</v>
      </c>
      <c r="AB33" s="31" t="s">
        <v>57</v>
      </c>
      <c r="AC33" s="31" t="s">
        <v>57</v>
      </c>
      <c r="AD33" s="26">
        <v>1</v>
      </c>
      <c r="AE33" s="26">
        <v>1</v>
      </c>
      <c r="AF33" s="218">
        <v>325000</v>
      </c>
      <c r="AG33" s="93" t="s">
        <v>596</v>
      </c>
      <c r="AH33" s="93" t="s">
        <v>661</v>
      </c>
      <c r="AI33" s="93" t="s">
        <v>3</v>
      </c>
    </row>
    <row r="34" spans="1:35" ht="135" customHeight="1" x14ac:dyDescent="0.4">
      <c r="A34" s="470"/>
      <c r="B34" s="470"/>
      <c r="C34" s="470"/>
      <c r="D34" s="470"/>
      <c r="E34" s="425" t="s">
        <v>662</v>
      </c>
      <c r="F34" s="394" t="s">
        <v>52</v>
      </c>
      <c r="G34" s="55" t="s">
        <v>663</v>
      </c>
      <c r="H34" s="367" t="s">
        <v>664</v>
      </c>
      <c r="I34" s="93" t="s">
        <v>665</v>
      </c>
      <c r="J34" s="72" t="s">
        <v>564</v>
      </c>
      <c r="K34" s="228">
        <v>46203</v>
      </c>
      <c r="L34" s="19" t="s">
        <v>82</v>
      </c>
      <c r="M34" s="29" t="s">
        <v>57</v>
      </c>
      <c r="N34" s="34">
        <v>45900</v>
      </c>
      <c r="O34" s="231">
        <v>45900</v>
      </c>
      <c r="P34" s="231">
        <v>45930</v>
      </c>
      <c r="Q34" s="259" t="s">
        <v>58</v>
      </c>
      <c r="R34" s="35" t="s">
        <v>580</v>
      </c>
      <c r="S34" s="35" t="s">
        <v>666</v>
      </c>
      <c r="T34" s="55" t="s">
        <v>57</v>
      </c>
      <c r="U34" s="28" t="s">
        <v>57</v>
      </c>
      <c r="V34" s="165" t="s">
        <v>360</v>
      </c>
      <c r="W34" s="28" t="s">
        <v>57</v>
      </c>
      <c r="X34" s="187" t="s">
        <v>57</v>
      </c>
      <c r="Y34" s="292">
        <v>45900</v>
      </c>
      <c r="Z34" s="292">
        <v>45930</v>
      </c>
      <c r="AA34" s="259" t="s">
        <v>58</v>
      </c>
      <c r="AB34" s="48" t="s">
        <v>580</v>
      </c>
      <c r="AC34" s="48" t="s">
        <v>666</v>
      </c>
      <c r="AD34" s="55" t="s">
        <v>57</v>
      </c>
      <c r="AE34" s="55" t="s">
        <v>57</v>
      </c>
      <c r="AF34" s="118" t="s">
        <v>57</v>
      </c>
      <c r="AG34" s="118" t="s">
        <v>86</v>
      </c>
      <c r="AH34" s="118" t="s">
        <v>667</v>
      </c>
      <c r="AI34" s="93" t="s">
        <v>542</v>
      </c>
    </row>
    <row r="35" spans="1:35" ht="88.15" customHeight="1" x14ac:dyDescent="0.4">
      <c r="A35" s="470"/>
      <c r="B35" s="470"/>
      <c r="C35" s="470"/>
      <c r="D35" s="470"/>
      <c r="E35" s="425"/>
      <c r="F35" s="394"/>
      <c r="G35" s="55" t="s">
        <v>668</v>
      </c>
      <c r="H35" s="367"/>
      <c r="I35" s="93" t="s">
        <v>669</v>
      </c>
      <c r="J35" s="93" t="s">
        <v>670</v>
      </c>
      <c r="K35" s="48">
        <v>46022</v>
      </c>
      <c r="L35" s="19" t="s">
        <v>82</v>
      </c>
      <c r="M35" s="19" t="s">
        <v>57</v>
      </c>
      <c r="N35" s="34">
        <v>46112</v>
      </c>
      <c r="O35" s="232" t="s">
        <v>57</v>
      </c>
      <c r="P35" s="87" t="s">
        <v>57</v>
      </c>
      <c r="Q35" s="163" t="s">
        <v>360</v>
      </c>
      <c r="R35" s="87" t="s">
        <v>57</v>
      </c>
      <c r="S35" s="87" t="s">
        <v>57</v>
      </c>
      <c r="T35" s="55" t="s">
        <v>57</v>
      </c>
      <c r="U35" s="28" t="s">
        <v>57</v>
      </c>
      <c r="V35" s="165" t="s">
        <v>360</v>
      </c>
      <c r="W35" s="28" t="s">
        <v>57</v>
      </c>
      <c r="X35" s="187" t="s">
        <v>57</v>
      </c>
      <c r="Y35" s="280" t="s">
        <v>57</v>
      </c>
      <c r="Z35" s="37" t="s">
        <v>57</v>
      </c>
      <c r="AA35" s="165" t="s">
        <v>360</v>
      </c>
      <c r="AB35" s="37" t="s">
        <v>57</v>
      </c>
      <c r="AC35" s="284" t="s">
        <v>57</v>
      </c>
      <c r="AD35" s="231">
        <v>46112</v>
      </c>
      <c r="AE35" s="55" t="s">
        <v>57</v>
      </c>
      <c r="AF35" s="118" t="s">
        <v>57</v>
      </c>
      <c r="AG35" s="118" t="s">
        <v>86</v>
      </c>
      <c r="AH35" s="118" t="s">
        <v>671</v>
      </c>
      <c r="AI35" s="93" t="s">
        <v>542</v>
      </c>
    </row>
    <row r="36" spans="1:35" ht="93.4" customHeight="1" x14ac:dyDescent="0.4">
      <c r="A36" s="471"/>
      <c r="B36" s="471"/>
      <c r="C36" s="471"/>
      <c r="D36" s="471"/>
      <c r="E36" s="92" t="s">
        <v>672</v>
      </c>
      <c r="F36" s="92" t="s">
        <v>113</v>
      </c>
      <c r="G36" s="92" t="s">
        <v>673</v>
      </c>
      <c r="H36" s="17" t="s">
        <v>674</v>
      </c>
      <c r="I36" s="17" t="s">
        <v>675</v>
      </c>
      <c r="J36" s="17" t="s">
        <v>427</v>
      </c>
      <c r="K36" s="39">
        <v>4</v>
      </c>
      <c r="L36" s="24" t="s">
        <v>82</v>
      </c>
      <c r="M36" s="24" t="s">
        <v>57</v>
      </c>
      <c r="N36" s="25">
        <v>4</v>
      </c>
      <c r="O36" s="26">
        <v>1</v>
      </c>
      <c r="P36" s="92">
        <v>1</v>
      </c>
      <c r="Q36" s="162" t="s">
        <v>645</v>
      </c>
      <c r="R36" s="87" t="s">
        <v>57</v>
      </c>
      <c r="S36" s="87" t="s">
        <v>57</v>
      </c>
      <c r="T36" s="92">
        <v>1</v>
      </c>
      <c r="U36" s="92">
        <v>1</v>
      </c>
      <c r="V36" s="162" t="s">
        <v>645</v>
      </c>
      <c r="W36" s="87" t="s">
        <v>57</v>
      </c>
      <c r="X36" s="87" t="s">
        <v>57</v>
      </c>
      <c r="Y36" s="39">
        <v>2</v>
      </c>
      <c r="Z36" s="31">
        <v>2</v>
      </c>
      <c r="AA36" s="162" t="s">
        <v>645</v>
      </c>
      <c r="AB36" s="31" t="s">
        <v>57</v>
      </c>
      <c r="AC36" s="31" t="s">
        <v>57</v>
      </c>
      <c r="AD36" s="26">
        <v>1</v>
      </c>
      <c r="AE36" s="26">
        <v>1</v>
      </c>
      <c r="AF36" s="138">
        <v>3705000</v>
      </c>
      <c r="AG36" s="93" t="s">
        <v>118</v>
      </c>
      <c r="AH36" s="93" t="s">
        <v>676</v>
      </c>
      <c r="AI36" s="93" t="s">
        <v>3</v>
      </c>
    </row>
    <row r="37" spans="1:35" ht="22.9" customHeight="1" x14ac:dyDescent="0.4">
      <c r="A37" s="452"/>
      <c r="B37" s="452"/>
      <c r="C37" s="452"/>
      <c r="D37" s="452"/>
      <c r="E37" s="452"/>
      <c r="F37" s="452"/>
      <c r="G37" s="452"/>
      <c r="H37" s="452"/>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3"/>
      <c r="AG37" s="453"/>
      <c r="AH37" s="453"/>
      <c r="AI37" s="453"/>
    </row>
    <row r="38" spans="1:35" ht="69" customHeight="1" x14ac:dyDescent="0.4">
      <c r="A38" s="454" t="s">
        <v>677</v>
      </c>
      <c r="B38" s="454" t="s">
        <v>129</v>
      </c>
      <c r="C38" s="454" t="s">
        <v>75</v>
      </c>
      <c r="D38" s="454" t="s">
        <v>130</v>
      </c>
      <c r="E38" s="40" t="s">
        <v>131</v>
      </c>
      <c r="F38" s="40" t="s">
        <v>89</v>
      </c>
      <c r="G38" s="40" t="s">
        <v>678</v>
      </c>
      <c r="H38" s="94" t="s">
        <v>133</v>
      </c>
      <c r="I38" s="94" t="s">
        <v>134</v>
      </c>
      <c r="J38" s="234" t="s">
        <v>679</v>
      </c>
      <c r="K38" s="48">
        <v>46112</v>
      </c>
      <c r="L38" s="42" t="s">
        <v>82</v>
      </c>
      <c r="M38" s="121" t="s">
        <v>57</v>
      </c>
      <c r="N38" s="34">
        <v>46112</v>
      </c>
      <c r="O38" s="44" t="s">
        <v>57</v>
      </c>
      <c r="P38" s="87" t="s">
        <v>57</v>
      </c>
      <c r="Q38" s="163" t="s">
        <v>360</v>
      </c>
      <c r="R38" s="87" t="s">
        <v>57</v>
      </c>
      <c r="S38" s="87" t="s">
        <v>57</v>
      </c>
      <c r="T38" s="44" t="s">
        <v>57</v>
      </c>
      <c r="U38" s="87" t="s">
        <v>57</v>
      </c>
      <c r="V38" s="163" t="s">
        <v>360</v>
      </c>
      <c r="W38" s="87" t="s">
        <v>57</v>
      </c>
      <c r="X38" s="87" t="s">
        <v>57</v>
      </c>
      <c r="Y38" s="41" t="s">
        <v>57</v>
      </c>
      <c r="Z38" s="63" t="s">
        <v>57</v>
      </c>
      <c r="AA38" s="163" t="s">
        <v>360</v>
      </c>
      <c r="AB38" s="63" t="s">
        <v>57</v>
      </c>
      <c r="AC38" s="63" t="s">
        <v>57</v>
      </c>
      <c r="AD38" s="35">
        <v>46112</v>
      </c>
      <c r="AE38" s="44" t="s">
        <v>57</v>
      </c>
      <c r="AF38" s="176" t="s">
        <v>57</v>
      </c>
      <c r="AG38" s="94" t="s">
        <v>86</v>
      </c>
      <c r="AH38" s="93" t="s">
        <v>136</v>
      </c>
      <c r="AI38" s="93" t="s">
        <v>3</v>
      </c>
    </row>
    <row r="39" spans="1:35" ht="172.15" customHeight="1" x14ac:dyDescent="0.4">
      <c r="A39" s="455"/>
      <c r="B39" s="455"/>
      <c r="C39" s="455"/>
      <c r="D39" s="455"/>
      <c r="E39" s="394" t="s">
        <v>144</v>
      </c>
      <c r="F39" s="456" t="s">
        <v>138</v>
      </c>
      <c r="G39" s="125" t="s">
        <v>680</v>
      </c>
      <c r="H39" s="457" t="s">
        <v>681</v>
      </c>
      <c r="I39" s="50" t="s">
        <v>682</v>
      </c>
      <c r="J39" s="50" t="s">
        <v>683</v>
      </c>
      <c r="K39" s="114" t="s">
        <v>684</v>
      </c>
      <c r="L39" s="115">
        <v>4857693</v>
      </c>
      <c r="M39" s="29" t="s">
        <v>57</v>
      </c>
      <c r="N39" s="116" t="s">
        <v>684</v>
      </c>
      <c r="O39" s="117" t="s">
        <v>685</v>
      </c>
      <c r="P39" s="117">
        <v>814130</v>
      </c>
      <c r="Q39" s="263" t="s">
        <v>58</v>
      </c>
      <c r="R39" s="264" t="s">
        <v>686</v>
      </c>
      <c r="S39" s="264" t="s">
        <v>687</v>
      </c>
      <c r="T39" s="117" t="s">
        <v>685</v>
      </c>
      <c r="U39" s="117">
        <v>928450</v>
      </c>
      <c r="V39" s="263" t="s">
        <v>58</v>
      </c>
      <c r="W39" s="264" t="s">
        <v>688</v>
      </c>
      <c r="X39" s="264" t="s">
        <v>689</v>
      </c>
      <c r="Y39" s="287">
        <v>2400000</v>
      </c>
      <c r="Z39" s="287">
        <v>1742580</v>
      </c>
      <c r="AA39" s="263" t="s">
        <v>58</v>
      </c>
      <c r="AB39" s="295" t="s">
        <v>688</v>
      </c>
      <c r="AC39" s="295" t="s">
        <v>690</v>
      </c>
      <c r="AD39" s="117" t="s">
        <v>685</v>
      </c>
      <c r="AE39" s="117" t="s">
        <v>685</v>
      </c>
      <c r="AF39" s="94" t="s">
        <v>684</v>
      </c>
      <c r="AG39" s="94" t="s">
        <v>171</v>
      </c>
      <c r="AH39" s="91" t="s">
        <v>691</v>
      </c>
      <c r="AI39" s="118" t="s">
        <v>584</v>
      </c>
    </row>
    <row r="40" spans="1:35" ht="94.5" customHeight="1" x14ac:dyDescent="0.4">
      <c r="A40" s="455"/>
      <c r="B40" s="455"/>
      <c r="C40" s="455"/>
      <c r="D40" s="455"/>
      <c r="E40" s="394"/>
      <c r="F40" s="456"/>
      <c r="G40" s="125" t="s">
        <v>692</v>
      </c>
      <c r="H40" s="458"/>
      <c r="I40" s="50" t="s">
        <v>693</v>
      </c>
      <c r="J40" s="50" t="s">
        <v>683</v>
      </c>
      <c r="K40" s="114" t="s">
        <v>694</v>
      </c>
      <c r="L40" s="233" t="s">
        <v>695</v>
      </c>
      <c r="M40" s="112" t="s">
        <v>57</v>
      </c>
      <c r="N40" s="116" t="s">
        <v>696</v>
      </c>
      <c r="O40" s="117">
        <v>900000</v>
      </c>
      <c r="P40" s="117">
        <v>1201100.46</v>
      </c>
      <c r="Q40" s="162" t="s">
        <v>61</v>
      </c>
      <c r="R40" s="92" t="s">
        <v>57</v>
      </c>
      <c r="S40" s="92" t="s">
        <v>57</v>
      </c>
      <c r="T40" s="117">
        <v>900000</v>
      </c>
      <c r="U40" s="117">
        <v>1214111.74</v>
      </c>
      <c r="V40" s="162" t="s">
        <v>61</v>
      </c>
      <c r="W40" s="92" t="s">
        <v>57</v>
      </c>
      <c r="X40" s="92" t="s">
        <v>57</v>
      </c>
      <c r="Y40" s="287">
        <v>1800000</v>
      </c>
      <c r="Z40" s="287">
        <v>2415212</v>
      </c>
      <c r="AA40" s="162" t="s">
        <v>61</v>
      </c>
      <c r="AB40" s="31" t="s">
        <v>57</v>
      </c>
      <c r="AC40" s="31" t="s">
        <v>57</v>
      </c>
      <c r="AD40" s="117">
        <v>900000</v>
      </c>
      <c r="AE40" s="117">
        <v>900000</v>
      </c>
      <c r="AF40" s="94" t="s">
        <v>696</v>
      </c>
      <c r="AG40" s="94" t="s">
        <v>171</v>
      </c>
      <c r="AH40" s="50" t="s">
        <v>691</v>
      </c>
      <c r="AI40" s="118" t="s">
        <v>584</v>
      </c>
    </row>
    <row r="41" spans="1:35" ht="71.25" customHeight="1" x14ac:dyDescent="0.4">
      <c r="A41" s="455"/>
      <c r="B41" s="455"/>
      <c r="C41" s="455"/>
      <c r="D41" s="455"/>
      <c r="E41" s="40" t="s">
        <v>697</v>
      </c>
      <c r="F41" s="40" t="s">
        <v>138</v>
      </c>
      <c r="G41" s="40" t="s">
        <v>698</v>
      </c>
      <c r="H41" s="94" t="s">
        <v>699</v>
      </c>
      <c r="I41" s="94" t="s">
        <v>700</v>
      </c>
      <c r="J41" s="94" t="s">
        <v>701</v>
      </c>
      <c r="K41" s="41">
        <v>1</v>
      </c>
      <c r="L41" s="42">
        <v>1</v>
      </c>
      <c r="M41" s="121" t="s">
        <v>57</v>
      </c>
      <c r="N41" s="43">
        <v>1</v>
      </c>
      <c r="O41" s="44">
        <v>0.2</v>
      </c>
      <c r="P41" s="44">
        <v>1</v>
      </c>
      <c r="Q41" s="162" t="s">
        <v>61</v>
      </c>
      <c r="R41" s="92" t="s">
        <v>57</v>
      </c>
      <c r="S41" s="92" t="s">
        <v>57</v>
      </c>
      <c r="T41" s="44">
        <v>0.5</v>
      </c>
      <c r="U41" s="44">
        <v>1</v>
      </c>
      <c r="V41" s="162" t="s">
        <v>61</v>
      </c>
      <c r="W41" s="92" t="s">
        <v>57</v>
      </c>
      <c r="X41" s="92" t="s">
        <v>57</v>
      </c>
      <c r="Y41" s="41">
        <v>0.7</v>
      </c>
      <c r="Z41" s="41">
        <v>1</v>
      </c>
      <c r="AA41" s="162" t="s">
        <v>61</v>
      </c>
      <c r="AB41" s="31" t="s">
        <v>57</v>
      </c>
      <c r="AC41" s="31" t="s">
        <v>57</v>
      </c>
      <c r="AD41" s="44">
        <v>0.75</v>
      </c>
      <c r="AE41" s="44">
        <v>1</v>
      </c>
      <c r="AF41" s="176" t="s">
        <v>702</v>
      </c>
      <c r="AG41" s="94" t="s">
        <v>86</v>
      </c>
      <c r="AH41" s="93" t="s">
        <v>703</v>
      </c>
      <c r="AI41" s="118" t="s">
        <v>584</v>
      </c>
    </row>
    <row r="42" spans="1:35" s="191" customFormat="1" ht="27" customHeight="1" x14ac:dyDescent="0.5">
      <c r="A42" s="448"/>
      <c r="B42" s="448"/>
      <c r="C42" s="448"/>
      <c r="D42" s="448"/>
      <c r="E42" s="448"/>
      <c r="F42" s="448"/>
      <c r="G42" s="448"/>
      <c r="H42" s="448"/>
      <c r="I42" s="448"/>
      <c r="J42" s="448"/>
      <c r="K42" s="448"/>
      <c r="L42" s="448"/>
      <c r="M42" s="448"/>
      <c r="N42" s="448"/>
      <c r="O42" s="448"/>
      <c r="P42" s="448"/>
      <c r="Q42" s="448"/>
      <c r="R42" s="448"/>
      <c r="S42" s="448"/>
      <c r="T42" s="448"/>
      <c r="U42" s="448"/>
      <c r="V42" s="448"/>
      <c r="W42" s="448"/>
      <c r="X42" s="448"/>
      <c r="Y42" s="448"/>
      <c r="Z42" s="448"/>
      <c r="AA42" s="448"/>
      <c r="AB42" s="448"/>
      <c r="AC42" s="448"/>
      <c r="AD42" s="448"/>
      <c r="AE42" s="448"/>
      <c r="AF42" s="448"/>
      <c r="AG42" s="448"/>
      <c r="AH42" s="448"/>
      <c r="AI42" s="449"/>
    </row>
    <row r="43" spans="1:35" ht="101.65" customHeight="1" x14ac:dyDescent="0.4">
      <c r="A43" s="450" t="s">
        <v>183</v>
      </c>
      <c r="B43" s="450" t="s">
        <v>468</v>
      </c>
      <c r="C43" s="450" t="s">
        <v>75</v>
      </c>
      <c r="D43" s="450" t="s">
        <v>185</v>
      </c>
      <c r="E43" s="54" t="s">
        <v>186</v>
      </c>
      <c r="F43" s="54" t="s">
        <v>469</v>
      </c>
      <c r="G43" s="54" t="s">
        <v>704</v>
      </c>
      <c r="H43" s="50" t="s">
        <v>189</v>
      </c>
      <c r="I43" s="93" t="s">
        <v>705</v>
      </c>
      <c r="J43" s="93" t="s">
        <v>706</v>
      </c>
      <c r="K43" s="41">
        <v>1</v>
      </c>
      <c r="L43" s="42" t="s">
        <v>82</v>
      </c>
      <c r="M43" s="121" t="s">
        <v>57</v>
      </c>
      <c r="N43" s="43">
        <v>1</v>
      </c>
      <c r="O43" s="44">
        <v>1</v>
      </c>
      <c r="P43" s="44">
        <v>1</v>
      </c>
      <c r="Q43" s="162" t="s">
        <v>61</v>
      </c>
      <c r="R43" s="92" t="s">
        <v>57</v>
      </c>
      <c r="S43" s="92" t="s">
        <v>57</v>
      </c>
      <c r="T43" s="44">
        <v>1</v>
      </c>
      <c r="U43" s="44">
        <v>1</v>
      </c>
      <c r="V43" s="162" t="s">
        <v>61</v>
      </c>
      <c r="W43" s="92" t="s">
        <v>57</v>
      </c>
      <c r="X43" s="92" t="s">
        <v>57</v>
      </c>
      <c r="Y43" s="41">
        <v>1</v>
      </c>
      <c r="Z43" s="41">
        <v>1</v>
      </c>
      <c r="AA43" s="162" t="s">
        <v>61</v>
      </c>
      <c r="AB43" s="31" t="s">
        <v>57</v>
      </c>
      <c r="AC43" s="31" t="s">
        <v>57</v>
      </c>
      <c r="AD43" s="44">
        <v>1</v>
      </c>
      <c r="AE43" s="183">
        <v>1</v>
      </c>
      <c r="AF43" s="118" t="s">
        <v>57</v>
      </c>
      <c r="AG43" s="93" t="s">
        <v>86</v>
      </c>
      <c r="AH43" s="93" t="s">
        <v>473</v>
      </c>
      <c r="AI43" s="93" t="s">
        <v>584</v>
      </c>
    </row>
    <row r="44" spans="1:35" ht="65.25" customHeight="1" x14ac:dyDescent="0.4">
      <c r="A44" s="451"/>
      <c r="B44" s="451"/>
      <c r="C44" s="451"/>
      <c r="D44" s="451"/>
      <c r="E44" s="92" t="s">
        <v>204</v>
      </c>
      <c r="F44" s="92" t="s">
        <v>187</v>
      </c>
      <c r="G44" s="92" t="s">
        <v>707</v>
      </c>
      <c r="H44" s="93" t="s">
        <v>206</v>
      </c>
      <c r="I44" s="93" t="s">
        <v>228</v>
      </c>
      <c r="J44" s="93" t="s">
        <v>708</v>
      </c>
      <c r="K44" s="41">
        <v>1</v>
      </c>
      <c r="L44" s="42" t="s">
        <v>82</v>
      </c>
      <c r="M44" s="121" t="s">
        <v>57</v>
      </c>
      <c r="N44" s="43">
        <v>1</v>
      </c>
      <c r="O44" s="44">
        <v>0.5</v>
      </c>
      <c r="P44" s="44">
        <v>0.8</v>
      </c>
      <c r="Q44" s="162" t="s">
        <v>61</v>
      </c>
      <c r="R44" s="92" t="s">
        <v>57</v>
      </c>
      <c r="S44" s="92" t="s">
        <v>57</v>
      </c>
      <c r="T44" s="44">
        <v>0.25</v>
      </c>
      <c r="U44" s="44">
        <v>0.8</v>
      </c>
      <c r="V44" s="162" t="s">
        <v>61</v>
      </c>
      <c r="W44" s="92" t="s">
        <v>57</v>
      </c>
      <c r="X44" s="92" t="s">
        <v>57</v>
      </c>
      <c r="Y44" s="41">
        <v>0.75</v>
      </c>
      <c r="Z44" s="41">
        <v>0.8</v>
      </c>
      <c r="AA44" s="162" t="s">
        <v>61</v>
      </c>
      <c r="AB44" s="31" t="s">
        <v>57</v>
      </c>
      <c r="AC44" s="31" t="s">
        <v>57</v>
      </c>
      <c r="AD44" s="44">
        <v>0.25</v>
      </c>
      <c r="AE44" s="44">
        <v>1</v>
      </c>
      <c r="AF44" s="93" t="s">
        <v>57</v>
      </c>
      <c r="AG44" s="93" t="s">
        <v>86</v>
      </c>
      <c r="AH44" s="118" t="s">
        <v>709</v>
      </c>
      <c r="AI44" s="118" t="s">
        <v>584</v>
      </c>
    </row>
    <row r="45" spans="1:35" ht="71.25" customHeight="1" x14ac:dyDescent="0.4">
      <c r="A45" s="451"/>
      <c r="B45" s="451"/>
      <c r="C45" s="451"/>
      <c r="D45" s="451"/>
      <c r="E45" s="92" t="s">
        <v>343</v>
      </c>
      <c r="F45" s="92" t="s">
        <v>469</v>
      </c>
      <c r="G45" s="92" t="s">
        <v>710</v>
      </c>
      <c r="H45" s="93" t="s">
        <v>265</v>
      </c>
      <c r="I45" s="93" t="s">
        <v>711</v>
      </c>
      <c r="J45" s="17" t="s">
        <v>427</v>
      </c>
      <c r="K45" s="31">
        <v>12</v>
      </c>
      <c r="L45" s="19">
        <v>12</v>
      </c>
      <c r="M45" s="121" t="s">
        <v>57</v>
      </c>
      <c r="N45" s="22">
        <v>12</v>
      </c>
      <c r="O45" s="92">
        <v>3</v>
      </c>
      <c r="P45" s="92">
        <v>3</v>
      </c>
      <c r="Q45" s="162" t="s">
        <v>61</v>
      </c>
      <c r="R45" s="92" t="s">
        <v>57</v>
      </c>
      <c r="S45" s="92" t="s">
        <v>57</v>
      </c>
      <c r="T45" s="92">
        <v>3</v>
      </c>
      <c r="U45" s="92">
        <v>3</v>
      </c>
      <c r="V45" s="162" t="s">
        <v>61</v>
      </c>
      <c r="W45" s="92" t="s">
        <v>57</v>
      </c>
      <c r="X45" s="92" t="s">
        <v>57</v>
      </c>
      <c r="Y45" s="31">
        <v>6</v>
      </c>
      <c r="Z45" s="31">
        <v>6</v>
      </c>
      <c r="AA45" s="162" t="s">
        <v>61</v>
      </c>
      <c r="AB45" s="31" t="s">
        <v>57</v>
      </c>
      <c r="AC45" s="31" t="s">
        <v>57</v>
      </c>
      <c r="AD45" s="92">
        <v>3</v>
      </c>
      <c r="AE45" s="92">
        <v>3</v>
      </c>
      <c r="AF45" s="93" t="s">
        <v>57</v>
      </c>
      <c r="AG45" s="93" t="s">
        <v>86</v>
      </c>
      <c r="AH45" s="93" t="s">
        <v>712</v>
      </c>
      <c r="AI45" s="93" t="s">
        <v>584</v>
      </c>
    </row>
    <row r="46" spans="1:35" ht="71.25" customHeight="1" x14ac:dyDescent="0.4">
      <c r="A46" s="451"/>
      <c r="B46" s="451"/>
      <c r="C46" s="451"/>
      <c r="D46" s="451"/>
      <c r="E46" s="333" t="s">
        <v>263</v>
      </c>
      <c r="F46" s="333" t="s">
        <v>187</v>
      </c>
      <c r="G46" s="92" t="s">
        <v>713</v>
      </c>
      <c r="H46" s="330" t="s">
        <v>714</v>
      </c>
      <c r="I46" s="93" t="s">
        <v>715</v>
      </c>
      <c r="J46" s="17" t="s">
        <v>427</v>
      </c>
      <c r="K46" s="31">
        <v>4</v>
      </c>
      <c r="L46" s="19">
        <v>4</v>
      </c>
      <c r="M46" s="121" t="s">
        <v>57</v>
      </c>
      <c r="N46" s="22">
        <v>4</v>
      </c>
      <c r="O46" s="92">
        <v>1</v>
      </c>
      <c r="P46" s="92">
        <v>1</v>
      </c>
      <c r="Q46" s="162" t="s">
        <v>61</v>
      </c>
      <c r="R46" s="92" t="s">
        <v>57</v>
      </c>
      <c r="S46" s="92" t="s">
        <v>57</v>
      </c>
      <c r="T46" s="92">
        <v>1</v>
      </c>
      <c r="U46" s="92">
        <v>1</v>
      </c>
      <c r="V46" s="162" t="s">
        <v>61</v>
      </c>
      <c r="W46" s="92" t="s">
        <v>57</v>
      </c>
      <c r="X46" s="92" t="s">
        <v>57</v>
      </c>
      <c r="Y46" s="31">
        <v>2</v>
      </c>
      <c r="Z46" s="31">
        <v>2</v>
      </c>
      <c r="AA46" s="162" t="s">
        <v>61</v>
      </c>
      <c r="AB46" s="31" t="s">
        <v>57</v>
      </c>
      <c r="AC46" s="31" t="s">
        <v>57</v>
      </c>
      <c r="AD46" s="92">
        <v>1</v>
      </c>
      <c r="AE46" s="92">
        <v>1</v>
      </c>
      <c r="AF46" s="93" t="s">
        <v>57</v>
      </c>
      <c r="AG46" s="93" t="s">
        <v>86</v>
      </c>
      <c r="AH46" s="93" t="s">
        <v>513</v>
      </c>
      <c r="AI46" s="93" t="s">
        <v>584</v>
      </c>
    </row>
    <row r="47" spans="1:35" ht="150.6" customHeight="1" x14ac:dyDescent="0.4">
      <c r="A47" s="451"/>
      <c r="B47" s="451"/>
      <c r="C47" s="451"/>
      <c r="D47" s="451"/>
      <c r="E47" s="366"/>
      <c r="F47" s="366"/>
      <c r="G47" s="92" t="s">
        <v>716</v>
      </c>
      <c r="H47" s="331"/>
      <c r="I47" s="94" t="s">
        <v>717</v>
      </c>
      <c r="J47" s="93" t="s">
        <v>324</v>
      </c>
      <c r="K47" s="48">
        <v>45869</v>
      </c>
      <c r="L47" s="19" t="s">
        <v>82</v>
      </c>
      <c r="M47" s="121" t="s">
        <v>57</v>
      </c>
      <c r="N47" s="34">
        <v>45869</v>
      </c>
      <c r="O47" s="35">
        <v>45869</v>
      </c>
      <c r="P47" s="35" t="s">
        <v>718</v>
      </c>
      <c r="Q47" s="164" t="s">
        <v>58</v>
      </c>
      <c r="R47" s="92" t="s">
        <v>517</v>
      </c>
      <c r="S47" s="92" t="s">
        <v>518</v>
      </c>
      <c r="T47" s="92" t="s">
        <v>57</v>
      </c>
      <c r="U47" s="35">
        <v>46006</v>
      </c>
      <c r="V47" s="162" t="s">
        <v>61</v>
      </c>
      <c r="W47" s="35" t="s">
        <v>519</v>
      </c>
      <c r="X47" s="92" t="s">
        <v>57</v>
      </c>
      <c r="Y47" s="48">
        <v>45869</v>
      </c>
      <c r="Z47" s="48">
        <v>46006</v>
      </c>
      <c r="AA47" s="165" t="s">
        <v>61</v>
      </c>
      <c r="AB47" s="31" t="s">
        <v>517</v>
      </c>
      <c r="AC47" s="31" t="s">
        <v>518</v>
      </c>
      <c r="AD47" s="92" t="s">
        <v>57</v>
      </c>
      <c r="AE47" s="92" t="s">
        <v>57</v>
      </c>
      <c r="AF47" s="93" t="s">
        <v>57</v>
      </c>
      <c r="AG47" s="93" t="s">
        <v>86</v>
      </c>
      <c r="AH47" s="93" t="s">
        <v>521</v>
      </c>
      <c r="AI47" s="93" t="s">
        <v>584</v>
      </c>
    </row>
    <row r="48" spans="1:35" ht="93.4" customHeight="1" x14ac:dyDescent="0.4">
      <c r="A48" s="451"/>
      <c r="B48" s="451"/>
      <c r="C48" s="451"/>
      <c r="D48" s="451"/>
      <c r="E48" s="334"/>
      <c r="F48" s="334"/>
      <c r="G48" s="92" t="s">
        <v>719</v>
      </c>
      <c r="H48" s="332"/>
      <c r="I48" s="94" t="s">
        <v>720</v>
      </c>
      <c r="J48" s="17" t="s">
        <v>427</v>
      </c>
      <c r="K48" s="31">
        <v>4</v>
      </c>
      <c r="L48" s="19" t="s">
        <v>82</v>
      </c>
      <c r="M48" s="121" t="s">
        <v>57</v>
      </c>
      <c r="N48" s="22">
        <v>4</v>
      </c>
      <c r="O48" s="92">
        <v>1</v>
      </c>
      <c r="P48" s="92">
        <v>0</v>
      </c>
      <c r="Q48" s="164" t="s">
        <v>58</v>
      </c>
      <c r="R48" s="92" t="s">
        <v>721</v>
      </c>
      <c r="S48" s="92" t="s">
        <v>722</v>
      </c>
      <c r="T48" s="92">
        <v>1</v>
      </c>
      <c r="U48" s="92">
        <v>0</v>
      </c>
      <c r="V48" s="164" t="s">
        <v>58</v>
      </c>
      <c r="W48" s="92" t="s">
        <v>721</v>
      </c>
      <c r="X48" s="92" t="s">
        <v>722</v>
      </c>
      <c r="Y48" s="284">
        <v>2</v>
      </c>
      <c r="Z48" s="31">
        <v>0</v>
      </c>
      <c r="AA48" s="164" t="s">
        <v>58</v>
      </c>
      <c r="AB48" s="31" t="s">
        <v>721</v>
      </c>
      <c r="AC48" s="31" t="s">
        <v>722</v>
      </c>
      <c r="AD48" s="92">
        <v>1</v>
      </c>
      <c r="AE48" s="92">
        <v>1</v>
      </c>
      <c r="AF48" s="93" t="s">
        <v>57</v>
      </c>
      <c r="AG48" s="93" t="s">
        <v>86</v>
      </c>
      <c r="AH48" s="118" t="s">
        <v>723</v>
      </c>
      <c r="AI48" s="93" t="s">
        <v>584</v>
      </c>
    </row>
    <row r="49" spans="1:35" ht="24" customHeight="1" x14ac:dyDescent="0.4">
      <c r="A49" s="444"/>
      <c r="B49" s="444"/>
      <c r="C49" s="444"/>
      <c r="D49" s="444"/>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44"/>
      <c r="AD49" s="444"/>
      <c r="AE49" s="444"/>
      <c r="AF49" s="444"/>
      <c r="AG49" s="444"/>
      <c r="AH49" s="444"/>
      <c r="AI49" s="445"/>
    </row>
    <row r="50" spans="1:35" ht="73.900000000000006" customHeight="1" x14ac:dyDescent="0.4">
      <c r="A50" s="323" t="s">
        <v>306</v>
      </c>
      <c r="B50" s="323" t="s">
        <v>307</v>
      </c>
      <c r="C50" s="323" t="s">
        <v>522</v>
      </c>
      <c r="D50" s="323" t="s">
        <v>309</v>
      </c>
      <c r="E50" s="92" t="s">
        <v>310</v>
      </c>
      <c r="F50" s="92" t="s">
        <v>523</v>
      </c>
      <c r="G50" s="92" t="s">
        <v>724</v>
      </c>
      <c r="H50" s="50" t="s">
        <v>313</v>
      </c>
      <c r="I50" s="94" t="s">
        <v>725</v>
      </c>
      <c r="J50" s="17" t="s">
        <v>324</v>
      </c>
      <c r="K50" s="184">
        <v>46142</v>
      </c>
      <c r="L50" s="185" t="s">
        <v>82</v>
      </c>
      <c r="M50" s="185" t="s">
        <v>57</v>
      </c>
      <c r="N50" s="186">
        <v>46142</v>
      </c>
      <c r="O50" s="187" t="s">
        <v>57</v>
      </c>
      <c r="P50" s="92" t="s">
        <v>57</v>
      </c>
      <c r="Q50" s="165" t="s">
        <v>360</v>
      </c>
      <c r="R50" s="92" t="s">
        <v>57</v>
      </c>
      <c r="S50" s="92" t="s">
        <v>57</v>
      </c>
      <c r="T50" s="187" t="s">
        <v>57</v>
      </c>
      <c r="U50" s="92" t="s">
        <v>57</v>
      </c>
      <c r="V50" s="165" t="s">
        <v>85</v>
      </c>
      <c r="W50" s="125" t="s">
        <v>57</v>
      </c>
      <c r="X50" s="125" t="s">
        <v>57</v>
      </c>
      <c r="Y50" s="284" t="s">
        <v>57</v>
      </c>
      <c r="Z50" s="31" t="s">
        <v>57</v>
      </c>
      <c r="AA50" s="165" t="s">
        <v>360</v>
      </c>
      <c r="AB50" s="31" t="s">
        <v>57</v>
      </c>
      <c r="AC50" s="31" t="s">
        <v>57</v>
      </c>
      <c r="AD50" s="187" t="s">
        <v>57</v>
      </c>
      <c r="AE50" s="188">
        <v>46142</v>
      </c>
      <c r="AF50" s="153" t="s">
        <v>57</v>
      </c>
      <c r="AG50" s="45" t="s">
        <v>86</v>
      </c>
      <c r="AH50" s="93" t="s">
        <v>526</v>
      </c>
      <c r="AI50" s="93" t="s">
        <v>3</v>
      </c>
    </row>
    <row r="51" spans="1:35" ht="90" x14ac:dyDescent="0.4">
      <c r="A51" s="323"/>
      <c r="B51" s="323"/>
      <c r="C51" s="323"/>
      <c r="D51" s="323"/>
      <c r="E51" s="394" t="s">
        <v>726</v>
      </c>
      <c r="F51" s="394" t="s">
        <v>311</v>
      </c>
      <c r="G51" s="92" t="s">
        <v>727</v>
      </c>
      <c r="H51" s="367" t="s">
        <v>728</v>
      </c>
      <c r="I51" s="17" t="s">
        <v>729</v>
      </c>
      <c r="J51" s="17" t="s">
        <v>730</v>
      </c>
      <c r="K51" s="48" t="s">
        <v>731</v>
      </c>
      <c r="L51" s="29">
        <v>45473</v>
      </c>
      <c r="M51" s="121" t="s">
        <v>57</v>
      </c>
      <c r="N51" s="27">
        <v>46203</v>
      </c>
      <c r="O51" s="28" t="s">
        <v>732</v>
      </c>
      <c r="P51" s="28">
        <v>45930</v>
      </c>
      <c r="Q51" s="265" t="s">
        <v>61</v>
      </c>
      <c r="R51" s="92" t="s">
        <v>57</v>
      </c>
      <c r="S51" s="92" t="s">
        <v>57</v>
      </c>
      <c r="T51" s="187" t="s">
        <v>57</v>
      </c>
      <c r="U51" s="92" t="s">
        <v>57</v>
      </c>
      <c r="V51" s="165" t="s">
        <v>85</v>
      </c>
      <c r="W51" s="125" t="s">
        <v>57</v>
      </c>
      <c r="X51" s="125" t="s">
        <v>57</v>
      </c>
      <c r="Y51" s="37" t="s">
        <v>732</v>
      </c>
      <c r="Z51" s="37">
        <v>45930</v>
      </c>
      <c r="AA51" s="265" t="s">
        <v>61</v>
      </c>
      <c r="AB51" s="31" t="s">
        <v>57</v>
      </c>
      <c r="AC51" s="31" t="s">
        <v>57</v>
      </c>
      <c r="AD51" s="28" t="s">
        <v>733</v>
      </c>
      <c r="AE51" s="28" t="s">
        <v>734</v>
      </c>
      <c r="AF51" s="446">
        <v>561600</v>
      </c>
      <c r="AG51" s="45" t="s">
        <v>735</v>
      </c>
      <c r="AH51" s="45" t="s">
        <v>736</v>
      </c>
      <c r="AI51" s="93" t="s">
        <v>3</v>
      </c>
    </row>
    <row r="52" spans="1:35" ht="57.4" customHeight="1" x14ac:dyDescent="0.4">
      <c r="A52" s="323"/>
      <c r="B52" s="323"/>
      <c r="C52" s="323"/>
      <c r="D52" s="323"/>
      <c r="E52" s="394"/>
      <c r="F52" s="394"/>
      <c r="G52" s="92" t="s">
        <v>737</v>
      </c>
      <c r="H52" s="367"/>
      <c r="I52" s="17" t="s">
        <v>738</v>
      </c>
      <c r="J52" s="17" t="s">
        <v>427</v>
      </c>
      <c r="K52" s="39">
        <v>4</v>
      </c>
      <c r="L52" s="121" t="s">
        <v>82</v>
      </c>
      <c r="M52" s="121" t="s">
        <v>57</v>
      </c>
      <c r="N52" s="25">
        <v>4</v>
      </c>
      <c r="O52" s="26">
        <v>1</v>
      </c>
      <c r="P52" s="26">
        <v>1</v>
      </c>
      <c r="Q52" s="265" t="s">
        <v>61</v>
      </c>
      <c r="R52" s="92" t="s">
        <v>57</v>
      </c>
      <c r="S52" s="92" t="s">
        <v>57</v>
      </c>
      <c r="T52" s="26">
        <v>1</v>
      </c>
      <c r="U52" s="26">
        <v>1</v>
      </c>
      <c r="V52" s="265" t="s">
        <v>61</v>
      </c>
      <c r="W52" s="92" t="s">
        <v>57</v>
      </c>
      <c r="X52" s="92" t="s">
        <v>57</v>
      </c>
      <c r="Y52" s="39">
        <v>2</v>
      </c>
      <c r="Z52" s="39">
        <v>2</v>
      </c>
      <c r="AA52" s="265" t="s">
        <v>61</v>
      </c>
      <c r="AB52" s="31" t="s">
        <v>57</v>
      </c>
      <c r="AC52" s="31" t="s">
        <v>57</v>
      </c>
      <c r="AD52" s="26">
        <v>1</v>
      </c>
      <c r="AE52" s="26">
        <v>1</v>
      </c>
      <c r="AF52" s="447"/>
      <c r="AG52" s="45" t="s">
        <v>86</v>
      </c>
      <c r="AH52" s="45" t="s">
        <v>739</v>
      </c>
      <c r="AI52" s="93" t="s">
        <v>3</v>
      </c>
    </row>
  </sheetData>
  <mergeCells count="85">
    <mergeCell ref="AI4:AI5"/>
    <mergeCell ref="H12:H14"/>
    <mergeCell ref="L5:M5"/>
    <mergeCell ref="A1:AI1"/>
    <mergeCell ref="A2:AI2"/>
    <mergeCell ref="A3:AI3"/>
    <mergeCell ref="A4:D5"/>
    <mergeCell ref="E4:F4"/>
    <mergeCell ref="G4:G5"/>
    <mergeCell ref="H4:H5"/>
    <mergeCell ref="I4:I5"/>
    <mergeCell ref="J4:J5"/>
    <mergeCell ref="K4:K5"/>
    <mergeCell ref="O4:S4"/>
    <mergeCell ref="AF4:AF5"/>
    <mergeCell ref="AG4:AG5"/>
    <mergeCell ref="AH4:AH5"/>
    <mergeCell ref="T4:X4"/>
    <mergeCell ref="Y4:AC4"/>
    <mergeCell ref="H17:H19"/>
    <mergeCell ref="AF17:AF19"/>
    <mergeCell ref="A15:AI15"/>
    <mergeCell ref="A6:A14"/>
    <mergeCell ref="B6:B14"/>
    <mergeCell ref="C6:C14"/>
    <mergeCell ref="D6:D14"/>
    <mergeCell ref="E6:E11"/>
    <mergeCell ref="F6:F11"/>
    <mergeCell ref="H6:H11"/>
    <mergeCell ref="AF6:AF11"/>
    <mergeCell ref="E12:E14"/>
    <mergeCell ref="F12:F14"/>
    <mergeCell ref="A21:A36"/>
    <mergeCell ref="B21:B36"/>
    <mergeCell ref="C21:C36"/>
    <mergeCell ref="D21:D36"/>
    <mergeCell ref="E21:E23"/>
    <mergeCell ref="E31:E32"/>
    <mergeCell ref="D16:D19"/>
    <mergeCell ref="E17:E19"/>
    <mergeCell ref="AF21:AF30"/>
    <mergeCell ref="E25:E26"/>
    <mergeCell ref="F25:F26"/>
    <mergeCell ref="H25:H26"/>
    <mergeCell ref="E29:E30"/>
    <mergeCell ref="F29:F30"/>
    <mergeCell ref="H29:H30"/>
    <mergeCell ref="F21:F23"/>
    <mergeCell ref="H21:H23"/>
    <mergeCell ref="A20:AI20"/>
    <mergeCell ref="F17:F19"/>
    <mergeCell ref="A16:A19"/>
    <mergeCell ref="B16:B19"/>
    <mergeCell ref="C16:C19"/>
    <mergeCell ref="F31:F32"/>
    <mergeCell ref="H31:H32"/>
    <mergeCell ref="AF31:AF32"/>
    <mergeCell ref="E34:E35"/>
    <mergeCell ref="F34:F35"/>
    <mergeCell ref="H34:H35"/>
    <mergeCell ref="A37:AI37"/>
    <mergeCell ref="A38:A41"/>
    <mergeCell ref="B38:B41"/>
    <mergeCell ref="C38:C41"/>
    <mergeCell ref="D38:D41"/>
    <mergeCell ref="E39:E40"/>
    <mergeCell ref="F39:F40"/>
    <mergeCell ref="H39:H40"/>
    <mergeCell ref="A42:AI42"/>
    <mergeCell ref="A43:A48"/>
    <mergeCell ref="B43:B48"/>
    <mergeCell ref="C43:C48"/>
    <mergeCell ref="D43:D48"/>
    <mergeCell ref="E46:E48"/>
    <mergeCell ref="F46:F48"/>
    <mergeCell ref="H46:H48"/>
    <mergeCell ref="A49:AI49"/>
    <mergeCell ref="A50:A52"/>
    <mergeCell ref="B50:B52"/>
    <mergeCell ref="C50:C52"/>
    <mergeCell ref="D50:D52"/>
    <mergeCell ref="E51:E52"/>
    <mergeCell ref="F51:F52"/>
    <mergeCell ref="H51:H52"/>
    <mergeCell ref="AF51:AF52"/>
  </mergeCells>
  <hyperlinks>
    <hyperlink ref="J38" location="'budget and procument plan '!A1" display="'budget and procument plan '!A1" xr:uid="{4A6A531E-45BF-4032-AAAB-1A65346D258A}"/>
  </hyperlink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D24EF-1BCF-4826-8E61-103FD07AB8E4}">
  <sheetPr>
    <tabColor rgb="FF00B050"/>
    <pageSetUpPr fitToPage="1"/>
  </sheetPr>
  <dimension ref="A1:AJ39"/>
  <sheetViews>
    <sheetView view="pageBreakPreview" topLeftCell="N1" zoomScale="61" zoomScaleNormal="60" zoomScaleSheetLayoutView="50" workbookViewId="0">
      <selection activeCell="Y5" sqref="Y1:AC1048576"/>
    </sheetView>
  </sheetViews>
  <sheetFormatPr defaultColWidth="8.73046875" defaultRowHeight="15.75" x14ac:dyDescent="0.5"/>
  <cols>
    <col min="1" max="4" width="8.1328125" style="191" customWidth="1"/>
    <col min="5" max="7" width="12.59765625" style="191" customWidth="1"/>
    <col min="8" max="8" width="32" style="191" customWidth="1"/>
    <col min="9" max="9" width="41.3984375" style="191" customWidth="1"/>
    <col min="10" max="10" width="38" style="191" customWidth="1"/>
    <col min="11" max="11" width="19.73046875" style="191" customWidth="1"/>
    <col min="12" max="13" width="19" style="191" customWidth="1"/>
    <col min="14" max="20" width="19.73046875" style="191" customWidth="1"/>
    <col min="21" max="29" width="19.73046875" style="191" hidden="1" customWidth="1"/>
    <col min="30" max="33" width="19.3984375" style="191" customWidth="1"/>
    <col min="34" max="34" width="25.86328125" style="191" customWidth="1"/>
    <col min="35" max="35" width="20.1328125" style="191" customWidth="1"/>
    <col min="36" max="36" width="19.3984375" style="191" customWidth="1"/>
    <col min="37" max="16384" width="8.73046875" style="191"/>
  </cols>
  <sheetData>
    <row r="1" spans="1:36" ht="46.9" customHeight="1" x14ac:dyDescent="0.5">
      <c r="A1" s="481" t="s">
        <v>13</v>
      </c>
      <c r="B1" s="481"/>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481"/>
      <c r="AI1" s="481"/>
      <c r="AJ1" s="225"/>
    </row>
    <row r="2" spans="1:36" ht="28.15" customHeight="1" x14ac:dyDescent="0.5">
      <c r="A2" s="482" t="s">
        <v>740</v>
      </c>
      <c r="B2" s="483"/>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83"/>
      <c r="AH2" s="483"/>
      <c r="AI2" s="483"/>
      <c r="AJ2" s="225"/>
    </row>
    <row r="3" spans="1:36" ht="37.15" customHeight="1" x14ac:dyDescent="0.5">
      <c r="A3" s="483" t="s">
        <v>741</v>
      </c>
      <c r="B3" s="483"/>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225"/>
    </row>
    <row r="4" spans="1:36" ht="51.75" customHeight="1" x14ac:dyDescent="0.5">
      <c r="A4" s="413" t="s">
        <v>16</v>
      </c>
      <c r="B4" s="414"/>
      <c r="C4" s="414"/>
      <c r="D4" s="415"/>
      <c r="E4" s="484" t="s">
        <v>17</v>
      </c>
      <c r="F4" s="485"/>
      <c r="G4" s="343" t="s">
        <v>18</v>
      </c>
      <c r="H4" s="342" t="s">
        <v>19</v>
      </c>
      <c r="I4" s="342" t="s">
        <v>334</v>
      </c>
      <c r="J4" s="343" t="s">
        <v>21</v>
      </c>
      <c r="K4" s="342" t="s">
        <v>22</v>
      </c>
      <c r="L4" s="119" t="s">
        <v>23</v>
      </c>
      <c r="M4" s="16" t="s">
        <v>24</v>
      </c>
      <c r="N4" s="119" t="s">
        <v>25</v>
      </c>
      <c r="O4" s="307" t="s">
        <v>26</v>
      </c>
      <c r="P4" s="308"/>
      <c r="Q4" s="308"/>
      <c r="R4" s="308"/>
      <c r="S4" s="309"/>
      <c r="T4" s="307" t="s">
        <v>30</v>
      </c>
      <c r="U4" s="308"/>
      <c r="V4" s="308"/>
      <c r="W4" s="308"/>
      <c r="X4" s="309"/>
      <c r="Y4" s="320" t="s">
        <v>31</v>
      </c>
      <c r="Z4" s="321"/>
      <c r="AA4" s="321"/>
      <c r="AB4" s="321"/>
      <c r="AC4" s="322"/>
      <c r="AD4" s="219" t="s">
        <v>32</v>
      </c>
      <c r="AE4" s="251" t="s">
        <v>33</v>
      </c>
      <c r="AF4" s="342" t="s">
        <v>34</v>
      </c>
      <c r="AG4" s="342" t="s">
        <v>35</v>
      </c>
      <c r="AH4" s="342" t="s">
        <v>36</v>
      </c>
      <c r="AI4" s="342" t="s">
        <v>37</v>
      </c>
      <c r="AJ4" s="480" t="s">
        <v>534</v>
      </c>
    </row>
    <row r="5" spans="1:36" ht="76.150000000000006" customHeight="1" x14ac:dyDescent="0.5">
      <c r="A5" s="416"/>
      <c r="B5" s="417"/>
      <c r="C5" s="417"/>
      <c r="D5" s="418"/>
      <c r="E5" s="119" t="s">
        <v>38</v>
      </c>
      <c r="F5" s="119" t="s">
        <v>39</v>
      </c>
      <c r="G5" s="344"/>
      <c r="H5" s="342"/>
      <c r="I5" s="342"/>
      <c r="J5" s="344"/>
      <c r="K5" s="342"/>
      <c r="L5" s="307" t="s">
        <v>40</v>
      </c>
      <c r="M5" s="309"/>
      <c r="N5" s="119"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119" t="s">
        <v>42</v>
      </c>
      <c r="AE5" s="119" t="s">
        <v>42</v>
      </c>
      <c r="AF5" s="342"/>
      <c r="AG5" s="342"/>
      <c r="AH5" s="342"/>
      <c r="AI5" s="342"/>
      <c r="AJ5" s="480"/>
    </row>
    <row r="6" spans="1:36" ht="160.5" customHeight="1" x14ac:dyDescent="0.5">
      <c r="A6" s="252" t="s">
        <v>354</v>
      </c>
      <c r="B6" s="252" t="s">
        <v>74</v>
      </c>
      <c r="C6" s="252" t="s">
        <v>75</v>
      </c>
      <c r="D6" s="253" t="s">
        <v>76</v>
      </c>
      <c r="E6" s="92" t="s">
        <v>742</v>
      </c>
      <c r="F6" s="40" t="s">
        <v>138</v>
      </c>
      <c r="G6" s="40" t="s">
        <v>743</v>
      </c>
      <c r="H6" s="93" t="s">
        <v>744</v>
      </c>
      <c r="I6" s="94" t="s">
        <v>745</v>
      </c>
      <c r="J6" s="94" t="s">
        <v>746</v>
      </c>
      <c r="K6" s="41">
        <v>1</v>
      </c>
      <c r="L6" s="19" t="s">
        <v>747</v>
      </c>
      <c r="M6" s="121" t="s">
        <v>57</v>
      </c>
      <c r="N6" s="43">
        <v>1</v>
      </c>
      <c r="O6" s="79">
        <v>0.5</v>
      </c>
      <c r="P6" s="79">
        <v>0</v>
      </c>
      <c r="Q6" s="164" t="s">
        <v>58</v>
      </c>
      <c r="R6" s="79" t="s">
        <v>748</v>
      </c>
      <c r="S6" s="79" t="s">
        <v>749</v>
      </c>
      <c r="T6" s="79">
        <v>0.75</v>
      </c>
      <c r="U6" s="79">
        <v>0</v>
      </c>
      <c r="V6" s="164" t="s">
        <v>58</v>
      </c>
      <c r="W6" s="79" t="s">
        <v>750</v>
      </c>
      <c r="X6" s="79" t="s">
        <v>751</v>
      </c>
      <c r="Y6" s="41">
        <v>0.75</v>
      </c>
      <c r="Z6" s="41">
        <v>0</v>
      </c>
      <c r="AA6" s="164" t="s">
        <v>58</v>
      </c>
      <c r="AB6" s="41" t="s">
        <v>750</v>
      </c>
      <c r="AC6" s="41" t="s">
        <v>751</v>
      </c>
      <c r="AD6" s="44">
        <v>0.9</v>
      </c>
      <c r="AE6" s="79">
        <v>1</v>
      </c>
      <c r="AF6" s="94" t="s">
        <v>57</v>
      </c>
      <c r="AG6" s="94" t="s">
        <v>86</v>
      </c>
      <c r="AH6" s="93" t="s">
        <v>752</v>
      </c>
      <c r="AI6" s="94" t="s">
        <v>753</v>
      </c>
      <c r="AJ6" s="20" t="s">
        <v>4</v>
      </c>
    </row>
    <row r="7" spans="1:36" ht="17.25" customHeight="1" x14ac:dyDescent="0.5">
      <c r="A7" s="105"/>
      <c r="B7" s="106"/>
      <c r="C7" s="106"/>
      <c r="D7" s="106"/>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8"/>
      <c r="AJ7" s="107"/>
    </row>
    <row r="8" spans="1:36" ht="89.25" customHeight="1" x14ac:dyDescent="0.5">
      <c r="A8" s="156" t="s">
        <v>754</v>
      </c>
      <c r="B8" s="156" t="s">
        <v>109</v>
      </c>
      <c r="C8" s="156" t="s">
        <v>110</v>
      </c>
      <c r="D8" s="156" t="s">
        <v>111</v>
      </c>
      <c r="E8" s="92" t="s">
        <v>120</v>
      </c>
      <c r="F8" s="92" t="s">
        <v>113</v>
      </c>
      <c r="G8" s="92" t="s">
        <v>755</v>
      </c>
      <c r="H8" s="94" t="s">
        <v>122</v>
      </c>
      <c r="I8" s="93" t="s">
        <v>756</v>
      </c>
      <c r="J8" s="93" t="s">
        <v>757</v>
      </c>
      <c r="K8" s="32">
        <v>20</v>
      </c>
      <c r="L8" s="33">
        <v>20</v>
      </c>
      <c r="M8" s="121" t="s">
        <v>57</v>
      </c>
      <c r="N8" s="136">
        <v>20</v>
      </c>
      <c r="O8" s="137">
        <v>5</v>
      </c>
      <c r="P8" s="172">
        <v>12</v>
      </c>
      <c r="Q8" s="162" t="s">
        <v>61</v>
      </c>
      <c r="R8" s="125" t="s">
        <v>57</v>
      </c>
      <c r="S8" s="125" t="s">
        <v>57</v>
      </c>
      <c r="T8" s="137">
        <v>5</v>
      </c>
      <c r="U8" s="137">
        <v>21</v>
      </c>
      <c r="V8" s="162" t="s">
        <v>61</v>
      </c>
      <c r="W8" s="125" t="s">
        <v>57</v>
      </c>
      <c r="X8" s="125" t="s">
        <v>57</v>
      </c>
      <c r="Y8" s="281">
        <v>10</v>
      </c>
      <c r="Z8" s="281">
        <v>33</v>
      </c>
      <c r="AA8" s="162" t="s">
        <v>61</v>
      </c>
      <c r="AB8" s="31" t="s">
        <v>57</v>
      </c>
      <c r="AC8" s="31" t="s">
        <v>57</v>
      </c>
      <c r="AD8" s="137">
        <v>5</v>
      </c>
      <c r="AE8" s="137">
        <v>5</v>
      </c>
      <c r="AF8" s="57" t="s">
        <v>57</v>
      </c>
      <c r="AG8" s="93" t="s">
        <v>95</v>
      </c>
      <c r="AH8" s="93" t="s">
        <v>758</v>
      </c>
      <c r="AI8" s="93" t="s">
        <v>753</v>
      </c>
      <c r="AJ8" s="20" t="s">
        <v>4</v>
      </c>
    </row>
    <row r="9" spans="1:36" ht="17.649999999999999" customHeight="1" x14ac:dyDescent="0.5">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c r="AJ9" s="161"/>
    </row>
    <row r="10" spans="1:36" ht="76.900000000000006" customHeight="1" x14ac:dyDescent="0.5">
      <c r="A10" s="475" t="s">
        <v>677</v>
      </c>
      <c r="B10" s="476" t="s">
        <v>129</v>
      </c>
      <c r="C10" s="475" t="s">
        <v>75</v>
      </c>
      <c r="D10" s="477" t="s">
        <v>130</v>
      </c>
      <c r="E10" s="368" t="s">
        <v>131</v>
      </c>
      <c r="F10" s="368" t="s">
        <v>138</v>
      </c>
      <c r="G10" s="127" t="s">
        <v>759</v>
      </c>
      <c r="H10" s="330" t="s">
        <v>133</v>
      </c>
      <c r="I10" s="94" t="s">
        <v>760</v>
      </c>
      <c r="J10" s="93" t="s">
        <v>761</v>
      </c>
      <c r="K10" s="48">
        <v>45808</v>
      </c>
      <c r="L10" s="29">
        <v>45443</v>
      </c>
      <c r="M10" s="121" t="s">
        <v>57</v>
      </c>
      <c r="N10" s="34">
        <v>46173</v>
      </c>
      <c r="O10" s="40" t="s">
        <v>57</v>
      </c>
      <c r="P10" s="125" t="s">
        <v>57</v>
      </c>
      <c r="Q10" s="165" t="s">
        <v>85</v>
      </c>
      <c r="R10" s="125" t="s">
        <v>57</v>
      </c>
      <c r="S10" s="125" t="s">
        <v>57</v>
      </c>
      <c r="T10" s="40" t="s">
        <v>57</v>
      </c>
      <c r="U10" s="92" t="s">
        <v>57</v>
      </c>
      <c r="V10" s="165" t="s">
        <v>85</v>
      </c>
      <c r="W10" s="125" t="s">
        <v>57</v>
      </c>
      <c r="X10" s="125" t="s">
        <v>57</v>
      </c>
      <c r="Y10" s="31" t="s">
        <v>57</v>
      </c>
      <c r="Z10" s="31" t="s">
        <v>57</v>
      </c>
      <c r="AA10" s="165" t="s">
        <v>85</v>
      </c>
      <c r="AB10" s="31" t="s">
        <v>57</v>
      </c>
      <c r="AC10" s="31" t="s">
        <v>57</v>
      </c>
      <c r="AD10" s="92" t="s">
        <v>57</v>
      </c>
      <c r="AE10" s="78">
        <v>46173</v>
      </c>
      <c r="AF10" s="94" t="s">
        <v>57</v>
      </c>
      <c r="AG10" s="94" t="s">
        <v>171</v>
      </c>
      <c r="AH10" s="93" t="s">
        <v>762</v>
      </c>
      <c r="AI10" s="94" t="s">
        <v>753</v>
      </c>
      <c r="AJ10" s="20" t="s">
        <v>4</v>
      </c>
    </row>
    <row r="11" spans="1:36" ht="99.75" customHeight="1" x14ac:dyDescent="0.5">
      <c r="A11" s="475"/>
      <c r="B11" s="476"/>
      <c r="C11" s="475"/>
      <c r="D11" s="478"/>
      <c r="E11" s="479"/>
      <c r="F11" s="479"/>
      <c r="G11" s="127" t="s">
        <v>763</v>
      </c>
      <c r="H11" s="331"/>
      <c r="I11" s="45" t="s">
        <v>764</v>
      </c>
      <c r="J11" s="45" t="s">
        <v>765</v>
      </c>
      <c r="K11" s="31">
        <v>12</v>
      </c>
      <c r="L11" s="85">
        <v>12</v>
      </c>
      <c r="M11" s="121" t="s">
        <v>57</v>
      </c>
      <c r="N11" s="62">
        <v>12</v>
      </c>
      <c r="O11" s="92">
        <v>3</v>
      </c>
      <c r="P11" s="92">
        <v>3</v>
      </c>
      <c r="Q11" s="162" t="s">
        <v>61</v>
      </c>
      <c r="R11" s="76" t="s">
        <v>57</v>
      </c>
      <c r="S11" s="76" t="s">
        <v>57</v>
      </c>
      <c r="T11" s="92">
        <v>3</v>
      </c>
      <c r="U11" s="92">
        <v>3</v>
      </c>
      <c r="V11" s="162" t="s">
        <v>61</v>
      </c>
      <c r="W11" s="125" t="s">
        <v>57</v>
      </c>
      <c r="X11" s="125" t="s">
        <v>57</v>
      </c>
      <c r="Y11" s="31">
        <v>6</v>
      </c>
      <c r="Z11" s="31">
        <v>6</v>
      </c>
      <c r="AA11" s="162" t="s">
        <v>61</v>
      </c>
      <c r="AB11" s="31" t="s">
        <v>57</v>
      </c>
      <c r="AC11" s="31" t="s">
        <v>57</v>
      </c>
      <c r="AD11" s="92">
        <v>3</v>
      </c>
      <c r="AE11" s="92">
        <v>3</v>
      </c>
      <c r="AF11" s="93" t="s">
        <v>57</v>
      </c>
      <c r="AG11" s="94" t="s">
        <v>86</v>
      </c>
      <c r="AH11" s="93" t="s">
        <v>766</v>
      </c>
      <c r="AI11" s="94" t="s">
        <v>753</v>
      </c>
      <c r="AJ11" s="20" t="s">
        <v>4</v>
      </c>
    </row>
    <row r="12" spans="1:36" ht="106.15" customHeight="1" x14ac:dyDescent="0.5">
      <c r="A12" s="475"/>
      <c r="B12" s="476"/>
      <c r="C12" s="475"/>
      <c r="D12" s="478"/>
      <c r="E12" s="479"/>
      <c r="F12" s="479"/>
      <c r="G12" s="127" t="s">
        <v>767</v>
      </c>
      <c r="H12" s="331"/>
      <c r="I12" s="69" t="s">
        <v>768</v>
      </c>
      <c r="J12" s="69" t="s">
        <v>769</v>
      </c>
      <c r="K12" s="31">
        <v>12</v>
      </c>
      <c r="L12" s="85">
        <v>12</v>
      </c>
      <c r="M12" s="121" t="s">
        <v>57</v>
      </c>
      <c r="N12" s="62">
        <v>12</v>
      </c>
      <c r="O12" s="92">
        <v>3</v>
      </c>
      <c r="P12" s="92">
        <v>3</v>
      </c>
      <c r="Q12" s="162" t="s">
        <v>61</v>
      </c>
      <c r="R12" s="76" t="s">
        <v>57</v>
      </c>
      <c r="S12" s="76" t="s">
        <v>57</v>
      </c>
      <c r="T12" s="92">
        <v>3</v>
      </c>
      <c r="U12" s="92">
        <v>3</v>
      </c>
      <c r="V12" s="162" t="s">
        <v>61</v>
      </c>
      <c r="W12" s="125" t="s">
        <v>57</v>
      </c>
      <c r="X12" s="125" t="s">
        <v>57</v>
      </c>
      <c r="Y12" s="31">
        <v>6</v>
      </c>
      <c r="Z12" s="31">
        <v>6</v>
      </c>
      <c r="AA12" s="162" t="s">
        <v>61</v>
      </c>
      <c r="AB12" s="31" t="s">
        <v>57</v>
      </c>
      <c r="AC12" s="31" t="s">
        <v>57</v>
      </c>
      <c r="AD12" s="92">
        <v>3</v>
      </c>
      <c r="AE12" s="92">
        <v>3</v>
      </c>
      <c r="AF12" s="93" t="s">
        <v>57</v>
      </c>
      <c r="AG12" s="94" t="s">
        <v>86</v>
      </c>
      <c r="AH12" s="118" t="s">
        <v>770</v>
      </c>
      <c r="AI12" s="94" t="s">
        <v>753</v>
      </c>
      <c r="AJ12" s="20" t="s">
        <v>4</v>
      </c>
    </row>
    <row r="13" spans="1:36" ht="106.15" customHeight="1" x14ac:dyDescent="0.5">
      <c r="A13" s="475"/>
      <c r="B13" s="476"/>
      <c r="C13" s="475"/>
      <c r="D13" s="478"/>
      <c r="E13" s="479"/>
      <c r="F13" s="479"/>
      <c r="G13" s="127" t="s">
        <v>771</v>
      </c>
      <c r="H13" s="331"/>
      <c r="I13" s="45" t="s">
        <v>772</v>
      </c>
      <c r="J13" s="93" t="s">
        <v>773</v>
      </c>
      <c r="K13" s="41">
        <v>1</v>
      </c>
      <c r="L13" s="266">
        <v>1</v>
      </c>
      <c r="M13" s="121" t="s">
        <v>57</v>
      </c>
      <c r="N13" s="43">
        <v>1</v>
      </c>
      <c r="O13" s="40" t="s">
        <v>57</v>
      </c>
      <c r="P13" s="76" t="s">
        <v>57</v>
      </c>
      <c r="Q13" s="163" t="s">
        <v>85</v>
      </c>
      <c r="R13" s="76" t="s">
        <v>57</v>
      </c>
      <c r="S13" s="76" t="s">
        <v>57</v>
      </c>
      <c r="T13" s="40" t="s">
        <v>57</v>
      </c>
      <c r="U13" s="92" t="s">
        <v>57</v>
      </c>
      <c r="V13" s="165" t="s">
        <v>85</v>
      </c>
      <c r="W13" s="125" t="s">
        <v>57</v>
      </c>
      <c r="X13" s="125" t="s">
        <v>57</v>
      </c>
      <c r="Y13" s="31" t="s">
        <v>57</v>
      </c>
      <c r="Z13" s="31" t="s">
        <v>57</v>
      </c>
      <c r="AA13" s="165" t="s">
        <v>85</v>
      </c>
      <c r="AB13" s="31" t="s">
        <v>57</v>
      </c>
      <c r="AC13" s="31" t="s">
        <v>57</v>
      </c>
      <c r="AD13" s="44">
        <v>1</v>
      </c>
      <c r="AE13" s="40" t="s">
        <v>57</v>
      </c>
      <c r="AF13" s="94" t="s">
        <v>57</v>
      </c>
      <c r="AG13" s="94" t="s">
        <v>171</v>
      </c>
      <c r="AH13" s="241" t="s">
        <v>774</v>
      </c>
      <c r="AI13" s="94" t="s">
        <v>753</v>
      </c>
      <c r="AJ13" s="20" t="s">
        <v>4</v>
      </c>
    </row>
    <row r="14" spans="1:36" ht="106.15" customHeight="1" x14ac:dyDescent="0.5">
      <c r="A14" s="475"/>
      <c r="B14" s="476"/>
      <c r="C14" s="475"/>
      <c r="D14" s="478"/>
      <c r="E14" s="369"/>
      <c r="F14" s="369"/>
      <c r="G14" s="127" t="s">
        <v>775</v>
      </c>
      <c r="H14" s="332"/>
      <c r="I14" s="45" t="s">
        <v>776</v>
      </c>
      <c r="J14" s="239" t="s">
        <v>467</v>
      </c>
      <c r="K14" s="48">
        <v>46112</v>
      </c>
      <c r="L14" s="266" t="s">
        <v>82</v>
      </c>
      <c r="M14" s="121" t="s">
        <v>57</v>
      </c>
      <c r="N14" s="34">
        <v>46112</v>
      </c>
      <c r="O14" s="40" t="s">
        <v>57</v>
      </c>
      <c r="P14" s="76" t="s">
        <v>57</v>
      </c>
      <c r="Q14" s="163" t="s">
        <v>85</v>
      </c>
      <c r="R14" s="76" t="s">
        <v>57</v>
      </c>
      <c r="S14" s="76" t="s">
        <v>57</v>
      </c>
      <c r="T14" s="40" t="s">
        <v>57</v>
      </c>
      <c r="U14" s="92" t="s">
        <v>57</v>
      </c>
      <c r="V14" s="165" t="s">
        <v>85</v>
      </c>
      <c r="W14" s="125" t="s">
        <v>57</v>
      </c>
      <c r="X14" s="125" t="s">
        <v>57</v>
      </c>
      <c r="Y14" s="31" t="s">
        <v>57</v>
      </c>
      <c r="Z14" s="31" t="s">
        <v>57</v>
      </c>
      <c r="AA14" s="165" t="s">
        <v>85</v>
      </c>
      <c r="AB14" s="31" t="s">
        <v>57</v>
      </c>
      <c r="AC14" s="31" t="s">
        <v>57</v>
      </c>
      <c r="AD14" s="35">
        <v>46112</v>
      </c>
      <c r="AE14" s="44" t="s">
        <v>57</v>
      </c>
      <c r="AF14" s="94" t="s">
        <v>57</v>
      </c>
      <c r="AG14" s="94" t="s">
        <v>171</v>
      </c>
      <c r="AH14" s="241" t="s">
        <v>777</v>
      </c>
      <c r="AI14" s="94" t="s">
        <v>753</v>
      </c>
      <c r="AJ14" s="20" t="s">
        <v>4</v>
      </c>
    </row>
    <row r="15" spans="1:36" ht="83.65" customHeight="1" x14ac:dyDescent="0.5">
      <c r="A15" s="475"/>
      <c r="B15" s="476"/>
      <c r="C15" s="475"/>
      <c r="D15" s="478"/>
      <c r="E15" s="92" t="s">
        <v>338</v>
      </c>
      <c r="F15" s="127" t="s">
        <v>138</v>
      </c>
      <c r="G15" s="127" t="s">
        <v>778</v>
      </c>
      <c r="H15" s="93" t="s">
        <v>157</v>
      </c>
      <c r="I15" s="93" t="s">
        <v>779</v>
      </c>
      <c r="J15" s="93" t="s">
        <v>780</v>
      </c>
      <c r="K15" s="41">
        <v>1</v>
      </c>
      <c r="L15" s="42">
        <v>1</v>
      </c>
      <c r="M15" s="121" t="s">
        <v>57</v>
      </c>
      <c r="N15" s="43">
        <v>1</v>
      </c>
      <c r="O15" s="44">
        <v>0.1</v>
      </c>
      <c r="P15" s="44">
        <v>0.26</v>
      </c>
      <c r="Q15" s="162" t="s">
        <v>61</v>
      </c>
      <c r="R15" s="76" t="s">
        <v>57</v>
      </c>
      <c r="S15" s="76" t="s">
        <v>57</v>
      </c>
      <c r="T15" s="44">
        <v>0.2</v>
      </c>
      <c r="U15" s="44">
        <v>0.77</v>
      </c>
      <c r="V15" s="162" t="s">
        <v>61</v>
      </c>
      <c r="W15" s="125" t="s">
        <v>57</v>
      </c>
      <c r="X15" s="125" t="s">
        <v>57</v>
      </c>
      <c r="Y15" s="41">
        <v>0.3</v>
      </c>
      <c r="Z15" s="41">
        <v>0.54</v>
      </c>
      <c r="AA15" s="162" t="s">
        <v>61</v>
      </c>
      <c r="AB15" s="31" t="s">
        <v>57</v>
      </c>
      <c r="AC15" s="31" t="s">
        <v>57</v>
      </c>
      <c r="AD15" s="44">
        <v>0.35</v>
      </c>
      <c r="AE15" s="44">
        <v>1</v>
      </c>
      <c r="AF15" s="93" t="s">
        <v>57</v>
      </c>
      <c r="AG15" s="93" t="s">
        <v>171</v>
      </c>
      <c r="AH15" s="93" t="s">
        <v>781</v>
      </c>
      <c r="AI15" s="94" t="s">
        <v>753</v>
      </c>
      <c r="AJ15" s="20" t="s">
        <v>4</v>
      </c>
    </row>
    <row r="16" spans="1:36" ht="58.9" customHeight="1" x14ac:dyDescent="0.5">
      <c r="A16" s="475"/>
      <c r="B16" s="476"/>
      <c r="C16" s="475"/>
      <c r="D16" s="478"/>
      <c r="E16" s="124" t="s">
        <v>137</v>
      </c>
      <c r="F16" s="127" t="s">
        <v>89</v>
      </c>
      <c r="G16" s="127" t="s">
        <v>163</v>
      </c>
      <c r="H16" s="126" t="s">
        <v>140</v>
      </c>
      <c r="I16" s="94" t="s">
        <v>782</v>
      </c>
      <c r="J16" s="94" t="s">
        <v>783</v>
      </c>
      <c r="K16" s="48">
        <v>45535</v>
      </c>
      <c r="L16" s="29">
        <v>45169</v>
      </c>
      <c r="M16" s="121" t="s">
        <v>57</v>
      </c>
      <c r="N16" s="34">
        <v>45900</v>
      </c>
      <c r="O16" s="35">
        <v>45900</v>
      </c>
      <c r="P16" s="35">
        <v>45900</v>
      </c>
      <c r="Q16" s="162" t="s">
        <v>61</v>
      </c>
      <c r="R16" s="76" t="s">
        <v>57</v>
      </c>
      <c r="S16" s="76" t="s">
        <v>57</v>
      </c>
      <c r="T16" s="40" t="s">
        <v>57</v>
      </c>
      <c r="U16" s="92" t="s">
        <v>57</v>
      </c>
      <c r="V16" s="165" t="s">
        <v>85</v>
      </c>
      <c r="W16" s="125" t="s">
        <v>57</v>
      </c>
      <c r="X16" s="125" t="s">
        <v>57</v>
      </c>
      <c r="Y16" s="48">
        <v>45900</v>
      </c>
      <c r="Z16" s="48">
        <v>45900</v>
      </c>
      <c r="AA16" s="162" t="s">
        <v>61</v>
      </c>
      <c r="AB16" s="63" t="s">
        <v>57</v>
      </c>
      <c r="AC16" s="63" t="s">
        <v>57</v>
      </c>
      <c r="AD16" s="92" t="s">
        <v>57</v>
      </c>
      <c r="AE16" s="40" t="s">
        <v>57</v>
      </c>
      <c r="AF16" s="94" t="s">
        <v>57</v>
      </c>
      <c r="AG16" s="94" t="s">
        <v>86</v>
      </c>
      <c r="AH16" s="93" t="s">
        <v>143</v>
      </c>
      <c r="AI16" s="94" t="s">
        <v>753</v>
      </c>
      <c r="AJ16" s="20" t="s">
        <v>4</v>
      </c>
    </row>
    <row r="17" spans="1:36" ht="58.9" customHeight="1" x14ac:dyDescent="0.5">
      <c r="A17" s="475"/>
      <c r="B17" s="476"/>
      <c r="C17" s="475"/>
      <c r="D17" s="478"/>
      <c r="E17" s="368" t="s">
        <v>144</v>
      </c>
      <c r="F17" s="368" t="s">
        <v>138</v>
      </c>
      <c r="G17" s="127" t="s">
        <v>784</v>
      </c>
      <c r="H17" s="330" t="s">
        <v>681</v>
      </c>
      <c r="I17" s="93" t="s">
        <v>785</v>
      </c>
      <c r="J17" s="93" t="s">
        <v>786</v>
      </c>
      <c r="K17" s="48">
        <v>45838</v>
      </c>
      <c r="L17" s="29">
        <v>45473</v>
      </c>
      <c r="M17" s="121" t="s">
        <v>57</v>
      </c>
      <c r="N17" s="34">
        <v>46203</v>
      </c>
      <c r="O17" s="109" t="s">
        <v>57</v>
      </c>
      <c r="P17" s="76" t="s">
        <v>57</v>
      </c>
      <c r="Q17" s="163" t="s">
        <v>85</v>
      </c>
      <c r="R17" s="76" t="s">
        <v>57</v>
      </c>
      <c r="S17" s="76" t="s">
        <v>57</v>
      </c>
      <c r="T17" s="109" t="s">
        <v>57</v>
      </c>
      <c r="U17" s="92" t="s">
        <v>57</v>
      </c>
      <c r="V17" s="165" t="s">
        <v>85</v>
      </c>
      <c r="W17" s="125" t="s">
        <v>57</v>
      </c>
      <c r="X17" s="125" t="s">
        <v>57</v>
      </c>
      <c r="Y17" s="288" t="s">
        <v>57</v>
      </c>
      <c r="Z17" s="63" t="s">
        <v>57</v>
      </c>
      <c r="AA17" s="163" t="s">
        <v>85</v>
      </c>
      <c r="AB17" s="63" t="s">
        <v>57</v>
      </c>
      <c r="AC17" s="63" t="s">
        <v>57</v>
      </c>
      <c r="AD17" s="109" t="s">
        <v>57</v>
      </c>
      <c r="AE17" s="35">
        <v>46203</v>
      </c>
      <c r="AF17" s="57" t="s">
        <v>57</v>
      </c>
      <c r="AG17" s="93" t="s">
        <v>86</v>
      </c>
      <c r="AH17" s="93" t="s">
        <v>787</v>
      </c>
      <c r="AI17" s="94" t="s">
        <v>753</v>
      </c>
      <c r="AJ17" s="20" t="s">
        <v>4</v>
      </c>
    </row>
    <row r="18" spans="1:36" ht="58.9" customHeight="1" x14ac:dyDescent="0.5">
      <c r="A18" s="475"/>
      <c r="B18" s="476"/>
      <c r="C18" s="475"/>
      <c r="D18" s="478"/>
      <c r="E18" s="479"/>
      <c r="F18" s="479"/>
      <c r="G18" s="127" t="s">
        <v>788</v>
      </c>
      <c r="H18" s="331"/>
      <c r="I18" s="94" t="s">
        <v>789</v>
      </c>
      <c r="J18" s="94" t="s">
        <v>790</v>
      </c>
      <c r="K18" s="31">
        <v>4</v>
      </c>
      <c r="L18" s="19">
        <v>4</v>
      </c>
      <c r="M18" s="121" t="s">
        <v>57</v>
      </c>
      <c r="N18" s="22">
        <v>4</v>
      </c>
      <c r="O18" s="40">
        <v>1</v>
      </c>
      <c r="P18" s="40">
        <v>1</v>
      </c>
      <c r="Q18" s="162" t="s">
        <v>61</v>
      </c>
      <c r="R18" s="76" t="s">
        <v>57</v>
      </c>
      <c r="S18" s="76" t="s">
        <v>57</v>
      </c>
      <c r="T18" s="40">
        <v>1</v>
      </c>
      <c r="U18" s="40">
        <v>1</v>
      </c>
      <c r="V18" s="162" t="s">
        <v>61</v>
      </c>
      <c r="W18" s="125" t="s">
        <v>57</v>
      </c>
      <c r="X18" s="125" t="s">
        <v>57</v>
      </c>
      <c r="Y18" s="31">
        <v>2</v>
      </c>
      <c r="Z18" s="31">
        <v>2</v>
      </c>
      <c r="AA18" s="162" t="s">
        <v>61</v>
      </c>
      <c r="AB18" s="63" t="s">
        <v>57</v>
      </c>
      <c r="AC18" s="63" t="s">
        <v>57</v>
      </c>
      <c r="AD18" s="92">
        <v>1</v>
      </c>
      <c r="AE18" s="40">
        <v>1</v>
      </c>
      <c r="AF18" s="94" t="s">
        <v>57</v>
      </c>
      <c r="AG18" s="94" t="s">
        <v>86</v>
      </c>
      <c r="AH18" s="93" t="s">
        <v>791</v>
      </c>
      <c r="AI18" s="94" t="s">
        <v>753</v>
      </c>
      <c r="AJ18" s="20" t="s">
        <v>4</v>
      </c>
    </row>
    <row r="19" spans="1:36" ht="69" customHeight="1" x14ac:dyDescent="0.5">
      <c r="A19" s="475"/>
      <c r="B19" s="476"/>
      <c r="C19" s="475"/>
      <c r="D19" s="478"/>
      <c r="E19" s="369"/>
      <c r="F19" s="369"/>
      <c r="G19" s="127" t="s">
        <v>792</v>
      </c>
      <c r="H19" s="332"/>
      <c r="I19" s="94" t="s">
        <v>793</v>
      </c>
      <c r="J19" s="94" t="s">
        <v>794</v>
      </c>
      <c r="K19" s="41">
        <v>0.85</v>
      </c>
      <c r="L19" s="42">
        <v>0.85</v>
      </c>
      <c r="M19" s="121" t="s">
        <v>57</v>
      </c>
      <c r="N19" s="43">
        <v>0.85</v>
      </c>
      <c r="O19" s="99">
        <v>0.85</v>
      </c>
      <c r="P19" s="99">
        <v>1.07</v>
      </c>
      <c r="Q19" s="162" t="s">
        <v>61</v>
      </c>
      <c r="R19" s="76" t="s">
        <v>57</v>
      </c>
      <c r="S19" s="76" t="s">
        <v>57</v>
      </c>
      <c r="T19" s="99">
        <v>0.85</v>
      </c>
      <c r="U19" s="99">
        <v>1.17</v>
      </c>
      <c r="V19" s="162" t="s">
        <v>61</v>
      </c>
      <c r="W19" s="125" t="s">
        <v>57</v>
      </c>
      <c r="X19" s="125" t="s">
        <v>57</v>
      </c>
      <c r="Y19" s="41">
        <v>0.85</v>
      </c>
      <c r="Z19" s="41">
        <v>1.17</v>
      </c>
      <c r="AA19" s="162" t="s">
        <v>61</v>
      </c>
      <c r="AB19" s="63" t="s">
        <v>57</v>
      </c>
      <c r="AC19" s="63" t="s">
        <v>57</v>
      </c>
      <c r="AD19" s="99">
        <v>0.85</v>
      </c>
      <c r="AE19" s="99">
        <v>0.85</v>
      </c>
      <c r="AF19" s="94" t="s">
        <v>57</v>
      </c>
      <c r="AG19" s="94" t="s">
        <v>86</v>
      </c>
      <c r="AH19" s="93" t="s">
        <v>795</v>
      </c>
      <c r="AI19" s="94" t="s">
        <v>753</v>
      </c>
      <c r="AJ19" s="20" t="s">
        <v>4</v>
      </c>
    </row>
    <row r="20" spans="1:36" ht="97.15" customHeight="1" x14ac:dyDescent="0.5">
      <c r="A20" s="475"/>
      <c r="B20" s="476"/>
      <c r="C20" s="475"/>
      <c r="D20" s="478"/>
      <c r="E20" s="40" t="s">
        <v>155</v>
      </c>
      <c r="F20" s="40" t="s">
        <v>138</v>
      </c>
      <c r="G20" s="40" t="s">
        <v>796</v>
      </c>
      <c r="H20" s="94" t="s">
        <v>797</v>
      </c>
      <c r="I20" s="93" t="s">
        <v>798</v>
      </c>
      <c r="J20" s="93" t="s">
        <v>799</v>
      </c>
      <c r="K20" s="65" t="s">
        <v>800</v>
      </c>
      <c r="L20" s="66" t="s">
        <v>747</v>
      </c>
      <c r="M20" s="121" t="s">
        <v>57</v>
      </c>
      <c r="N20" s="67" t="s">
        <v>800</v>
      </c>
      <c r="O20" s="149" t="s">
        <v>800</v>
      </c>
      <c r="P20" s="149">
        <v>1.5</v>
      </c>
      <c r="Q20" s="162" t="s">
        <v>61</v>
      </c>
      <c r="R20" s="76" t="s">
        <v>57</v>
      </c>
      <c r="S20" s="76" t="s">
        <v>57</v>
      </c>
      <c r="T20" s="149" t="s">
        <v>800</v>
      </c>
      <c r="U20" s="303">
        <v>8.4027777777777785E-2</v>
      </c>
      <c r="V20" s="162" t="s">
        <v>61</v>
      </c>
      <c r="W20" s="125" t="s">
        <v>57</v>
      </c>
      <c r="X20" s="125" t="s">
        <v>57</v>
      </c>
      <c r="Y20" s="65" t="s">
        <v>800</v>
      </c>
      <c r="Z20" s="65">
        <v>8.4027777777777785E-2</v>
      </c>
      <c r="AA20" s="162" t="s">
        <v>61</v>
      </c>
      <c r="AB20" s="63" t="s">
        <v>57</v>
      </c>
      <c r="AC20" s="63" t="s">
        <v>57</v>
      </c>
      <c r="AD20" s="149" t="s">
        <v>800</v>
      </c>
      <c r="AE20" s="149" t="s">
        <v>800</v>
      </c>
      <c r="AF20" s="94" t="s">
        <v>57</v>
      </c>
      <c r="AG20" s="94" t="s">
        <v>86</v>
      </c>
      <c r="AH20" s="93" t="s">
        <v>801</v>
      </c>
      <c r="AI20" s="94" t="s">
        <v>753</v>
      </c>
      <c r="AJ20" s="20" t="s">
        <v>4</v>
      </c>
    </row>
    <row r="21" spans="1:36" ht="87" customHeight="1" x14ac:dyDescent="0.5">
      <c r="A21" s="475"/>
      <c r="B21" s="476"/>
      <c r="C21" s="475"/>
      <c r="D21" s="478"/>
      <c r="E21" s="40" t="s">
        <v>802</v>
      </c>
      <c r="F21" s="40" t="s">
        <v>138</v>
      </c>
      <c r="G21" s="40" t="s">
        <v>803</v>
      </c>
      <c r="H21" s="93" t="s">
        <v>804</v>
      </c>
      <c r="I21" s="94" t="s">
        <v>805</v>
      </c>
      <c r="J21" s="94" t="s">
        <v>806</v>
      </c>
      <c r="K21" s="31">
        <v>12</v>
      </c>
      <c r="L21" s="19">
        <v>12</v>
      </c>
      <c r="M21" s="121" t="s">
        <v>57</v>
      </c>
      <c r="N21" s="22">
        <v>12</v>
      </c>
      <c r="O21" s="40">
        <v>3</v>
      </c>
      <c r="P21" s="40">
        <v>3</v>
      </c>
      <c r="Q21" s="162" t="s">
        <v>61</v>
      </c>
      <c r="R21" s="76" t="s">
        <v>57</v>
      </c>
      <c r="S21" s="76" t="s">
        <v>57</v>
      </c>
      <c r="T21" s="40">
        <v>3</v>
      </c>
      <c r="U21" s="40">
        <v>3</v>
      </c>
      <c r="V21" s="162" t="s">
        <v>61</v>
      </c>
      <c r="W21" s="125" t="s">
        <v>57</v>
      </c>
      <c r="X21" s="125" t="s">
        <v>57</v>
      </c>
      <c r="Y21" s="31">
        <v>6</v>
      </c>
      <c r="Z21" s="31">
        <v>6</v>
      </c>
      <c r="AA21" s="162" t="s">
        <v>61</v>
      </c>
      <c r="AB21" s="63" t="s">
        <v>57</v>
      </c>
      <c r="AC21" s="63" t="s">
        <v>57</v>
      </c>
      <c r="AD21" s="92">
        <v>3</v>
      </c>
      <c r="AE21" s="40">
        <v>3</v>
      </c>
      <c r="AF21" s="94" t="s">
        <v>57</v>
      </c>
      <c r="AG21" s="94" t="s">
        <v>86</v>
      </c>
      <c r="AH21" s="93" t="s">
        <v>807</v>
      </c>
      <c r="AI21" s="94" t="s">
        <v>753</v>
      </c>
      <c r="AJ21" s="20" t="s">
        <v>4</v>
      </c>
    </row>
    <row r="22" spans="1:36" ht="81" customHeight="1" x14ac:dyDescent="0.5">
      <c r="A22" s="475"/>
      <c r="B22" s="476"/>
      <c r="C22" s="475"/>
      <c r="D22" s="478"/>
      <c r="E22" s="368" t="s">
        <v>697</v>
      </c>
      <c r="F22" s="368" t="s">
        <v>138</v>
      </c>
      <c r="G22" s="127" t="s">
        <v>808</v>
      </c>
      <c r="H22" s="330" t="s">
        <v>699</v>
      </c>
      <c r="I22" s="94" t="s">
        <v>809</v>
      </c>
      <c r="J22" s="94" t="s">
        <v>810</v>
      </c>
      <c r="K22" s="31">
        <v>12</v>
      </c>
      <c r="L22" s="19">
        <v>12</v>
      </c>
      <c r="M22" s="121" t="s">
        <v>57</v>
      </c>
      <c r="N22" s="22">
        <v>12</v>
      </c>
      <c r="O22" s="40">
        <v>3</v>
      </c>
      <c r="P22" s="40">
        <v>3</v>
      </c>
      <c r="Q22" s="162" t="s">
        <v>61</v>
      </c>
      <c r="R22" s="76" t="s">
        <v>57</v>
      </c>
      <c r="S22" s="76" t="s">
        <v>57</v>
      </c>
      <c r="T22" s="40">
        <v>3</v>
      </c>
      <c r="U22" s="40">
        <v>3</v>
      </c>
      <c r="V22" s="162" t="s">
        <v>61</v>
      </c>
      <c r="W22" s="125" t="s">
        <v>57</v>
      </c>
      <c r="X22" s="125" t="s">
        <v>57</v>
      </c>
      <c r="Y22" s="31">
        <v>6</v>
      </c>
      <c r="Z22" s="31">
        <v>6</v>
      </c>
      <c r="AA22" s="162" t="s">
        <v>61</v>
      </c>
      <c r="AB22" s="63" t="s">
        <v>57</v>
      </c>
      <c r="AC22" s="63" t="s">
        <v>57</v>
      </c>
      <c r="AD22" s="92">
        <v>3</v>
      </c>
      <c r="AE22" s="40">
        <v>3</v>
      </c>
      <c r="AF22" s="94" t="s">
        <v>57</v>
      </c>
      <c r="AG22" s="94" t="s">
        <v>86</v>
      </c>
      <c r="AH22" s="104" t="s">
        <v>811</v>
      </c>
      <c r="AI22" s="94" t="s">
        <v>753</v>
      </c>
      <c r="AJ22" s="20" t="s">
        <v>4</v>
      </c>
    </row>
    <row r="23" spans="1:36" ht="119.65" customHeight="1" x14ac:dyDescent="0.5">
      <c r="A23" s="475"/>
      <c r="B23" s="476"/>
      <c r="C23" s="475"/>
      <c r="D23" s="478"/>
      <c r="E23" s="369"/>
      <c r="F23" s="369"/>
      <c r="G23" s="127" t="s">
        <v>812</v>
      </c>
      <c r="H23" s="332"/>
      <c r="I23" s="94" t="s">
        <v>813</v>
      </c>
      <c r="J23" s="94" t="s">
        <v>814</v>
      </c>
      <c r="K23" s="41">
        <v>1</v>
      </c>
      <c r="L23" s="267">
        <v>1</v>
      </c>
      <c r="M23" s="121" t="s">
        <v>57</v>
      </c>
      <c r="N23" s="62" t="s">
        <v>815</v>
      </c>
      <c r="O23" s="79">
        <v>0.25</v>
      </c>
      <c r="P23" s="79">
        <v>1</v>
      </c>
      <c r="Q23" s="162" t="s">
        <v>61</v>
      </c>
      <c r="R23" s="76" t="s">
        <v>57</v>
      </c>
      <c r="S23" s="76" t="s">
        <v>57</v>
      </c>
      <c r="T23" s="79">
        <v>0.25</v>
      </c>
      <c r="U23" s="79">
        <v>1</v>
      </c>
      <c r="V23" s="162" t="s">
        <v>61</v>
      </c>
      <c r="W23" s="125" t="s">
        <v>57</v>
      </c>
      <c r="X23" s="125" t="s">
        <v>57</v>
      </c>
      <c r="Y23" s="41">
        <v>0.59</v>
      </c>
      <c r="Z23" s="41">
        <v>1</v>
      </c>
      <c r="AA23" s="162" t="s">
        <v>61</v>
      </c>
      <c r="AB23" s="63" t="s">
        <v>57</v>
      </c>
      <c r="AC23" s="63" t="s">
        <v>57</v>
      </c>
      <c r="AD23" s="79">
        <v>0.25</v>
      </c>
      <c r="AE23" s="79">
        <v>0.25</v>
      </c>
      <c r="AF23" s="94" t="s">
        <v>57</v>
      </c>
      <c r="AG23" s="94" t="s">
        <v>171</v>
      </c>
      <c r="AH23" s="93" t="s">
        <v>816</v>
      </c>
      <c r="AI23" s="94" t="s">
        <v>753</v>
      </c>
      <c r="AJ23" s="20" t="s">
        <v>4</v>
      </c>
    </row>
    <row r="24" spans="1:36" ht="87" customHeight="1" x14ac:dyDescent="0.5">
      <c r="A24" s="475"/>
      <c r="B24" s="476"/>
      <c r="C24" s="475"/>
      <c r="D24" s="478"/>
      <c r="E24" s="488" t="s">
        <v>817</v>
      </c>
      <c r="F24" s="368" t="s">
        <v>138</v>
      </c>
      <c r="G24" s="127" t="s">
        <v>818</v>
      </c>
      <c r="H24" s="314" t="s">
        <v>819</v>
      </c>
      <c r="I24" s="88" t="s">
        <v>820</v>
      </c>
      <c r="J24" s="240" t="s">
        <v>821</v>
      </c>
      <c r="K24" s="63">
        <v>4</v>
      </c>
      <c r="L24" s="64">
        <v>4</v>
      </c>
      <c r="M24" s="121" t="s">
        <v>57</v>
      </c>
      <c r="N24" s="30">
        <v>4</v>
      </c>
      <c r="O24" s="87">
        <v>1</v>
      </c>
      <c r="P24" s="87">
        <v>1</v>
      </c>
      <c r="Q24" s="162" t="s">
        <v>61</v>
      </c>
      <c r="R24" s="76" t="s">
        <v>57</v>
      </c>
      <c r="S24" s="76" t="s">
        <v>57</v>
      </c>
      <c r="T24" s="87">
        <v>1</v>
      </c>
      <c r="U24" s="87">
        <v>1</v>
      </c>
      <c r="V24" s="162" t="s">
        <v>61</v>
      </c>
      <c r="W24" s="125" t="s">
        <v>57</v>
      </c>
      <c r="X24" s="125" t="s">
        <v>57</v>
      </c>
      <c r="Y24" s="63">
        <v>2</v>
      </c>
      <c r="Z24" s="63">
        <v>2</v>
      </c>
      <c r="AA24" s="162" t="s">
        <v>61</v>
      </c>
      <c r="AB24" s="63" t="s">
        <v>57</v>
      </c>
      <c r="AC24" s="63" t="s">
        <v>57</v>
      </c>
      <c r="AD24" s="87">
        <v>1</v>
      </c>
      <c r="AE24" s="87">
        <v>1</v>
      </c>
      <c r="AF24" s="59" t="s">
        <v>57</v>
      </c>
      <c r="AG24" s="103" t="s">
        <v>171</v>
      </c>
      <c r="AH24" s="88" t="s">
        <v>822</v>
      </c>
      <c r="AI24" s="103" t="s">
        <v>753</v>
      </c>
      <c r="AJ24" s="20" t="s">
        <v>4</v>
      </c>
    </row>
    <row r="25" spans="1:36" ht="74.650000000000006" customHeight="1" x14ac:dyDescent="0.5">
      <c r="A25" s="475"/>
      <c r="B25" s="476"/>
      <c r="C25" s="475"/>
      <c r="D25" s="478"/>
      <c r="E25" s="489"/>
      <c r="F25" s="369"/>
      <c r="G25" s="127" t="s">
        <v>823</v>
      </c>
      <c r="H25" s="317"/>
      <c r="I25" s="94" t="s">
        <v>824</v>
      </c>
      <c r="J25" s="94" t="s">
        <v>825</v>
      </c>
      <c r="K25" s="31">
        <v>12</v>
      </c>
      <c r="L25" s="19">
        <v>12</v>
      </c>
      <c r="M25" s="121" t="s">
        <v>57</v>
      </c>
      <c r="N25" s="22">
        <v>12</v>
      </c>
      <c r="O25" s="40">
        <v>3</v>
      </c>
      <c r="P25" s="40">
        <v>3</v>
      </c>
      <c r="Q25" s="162" t="s">
        <v>61</v>
      </c>
      <c r="R25" s="76" t="s">
        <v>57</v>
      </c>
      <c r="S25" s="76" t="s">
        <v>57</v>
      </c>
      <c r="T25" s="40">
        <v>3</v>
      </c>
      <c r="U25" s="40">
        <v>3</v>
      </c>
      <c r="V25" s="162" t="s">
        <v>61</v>
      </c>
      <c r="W25" s="125" t="s">
        <v>57</v>
      </c>
      <c r="X25" s="125" t="s">
        <v>57</v>
      </c>
      <c r="Y25" s="31">
        <v>6</v>
      </c>
      <c r="Z25" s="31">
        <v>6</v>
      </c>
      <c r="AA25" s="162" t="s">
        <v>61</v>
      </c>
      <c r="AB25" s="63" t="s">
        <v>57</v>
      </c>
      <c r="AC25" s="63" t="s">
        <v>57</v>
      </c>
      <c r="AD25" s="92">
        <v>3</v>
      </c>
      <c r="AE25" s="40">
        <v>3</v>
      </c>
      <c r="AF25" s="94" t="s">
        <v>57</v>
      </c>
      <c r="AG25" s="94" t="s">
        <v>86</v>
      </c>
      <c r="AH25" s="104" t="s">
        <v>826</v>
      </c>
      <c r="AI25" s="94" t="s">
        <v>753</v>
      </c>
      <c r="AJ25" s="20" t="s">
        <v>4</v>
      </c>
    </row>
    <row r="26" spans="1:36" ht="77.650000000000006" customHeight="1" x14ac:dyDescent="0.5">
      <c r="A26" s="475"/>
      <c r="B26" s="476"/>
      <c r="C26" s="475"/>
      <c r="D26" s="478"/>
      <c r="E26" s="368" t="s">
        <v>166</v>
      </c>
      <c r="F26" s="368" t="s">
        <v>138</v>
      </c>
      <c r="G26" s="127" t="s">
        <v>827</v>
      </c>
      <c r="H26" s="330" t="s">
        <v>828</v>
      </c>
      <c r="I26" s="94" t="s">
        <v>829</v>
      </c>
      <c r="J26" s="94" t="s">
        <v>830</v>
      </c>
      <c r="K26" s="31">
        <v>4</v>
      </c>
      <c r="L26" s="19">
        <v>4</v>
      </c>
      <c r="M26" s="121" t="s">
        <v>57</v>
      </c>
      <c r="N26" s="22">
        <v>4</v>
      </c>
      <c r="O26" s="40">
        <v>1</v>
      </c>
      <c r="P26" s="40">
        <v>1</v>
      </c>
      <c r="Q26" s="162" t="s">
        <v>61</v>
      </c>
      <c r="R26" s="76" t="s">
        <v>57</v>
      </c>
      <c r="S26" s="76" t="s">
        <v>57</v>
      </c>
      <c r="T26" s="40">
        <v>1</v>
      </c>
      <c r="U26" s="40">
        <v>1</v>
      </c>
      <c r="V26" s="162" t="s">
        <v>61</v>
      </c>
      <c r="W26" s="125" t="s">
        <v>57</v>
      </c>
      <c r="X26" s="125" t="s">
        <v>57</v>
      </c>
      <c r="Y26" s="31">
        <v>2</v>
      </c>
      <c r="Z26" s="31">
        <v>2</v>
      </c>
      <c r="AA26" s="162" t="s">
        <v>61</v>
      </c>
      <c r="AB26" s="63" t="s">
        <v>57</v>
      </c>
      <c r="AC26" s="63" t="s">
        <v>57</v>
      </c>
      <c r="AD26" s="92">
        <v>1</v>
      </c>
      <c r="AE26" s="40">
        <v>1</v>
      </c>
      <c r="AF26" s="94" t="s">
        <v>57</v>
      </c>
      <c r="AG26" s="94" t="s">
        <v>86</v>
      </c>
      <c r="AH26" s="93" t="s">
        <v>831</v>
      </c>
      <c r="AI26" s="94" t="s">
        <v>832</v>
      </c>
      <c r="AJ26" s="20" t="s">
        <v>4</v>
      </c>
    </row>
    <row r="27" spans="1:36" ht="110.25" customHeight="1" x14ac:dyDescent="0.5">
      <c r="A27" s="475"/>
      <c r="B27" s="476"/>
      <c r="C27" s="475"/>
      <c r="D27" s="478"/>
      <c r="E27" s="479"/>
      <c r="F27" s="479"/>
      <c r="G27" s="127" t="s">
        <v>833</v>
      </c>
      <c r="H27" s="331"/>
      <c r="I27" s="94" t="s">
        <v>834</v>
      </c>
      <c r="J27" s="45" t="s">
        <v>835</v>
      </c>
      <c r="K27" s="65" t="s">
        <v>836</v>
      </c>
      <c r="L27" s="66" t="s">
        <v>747</v>
      </c>
      <c r="M27" s="121" t="s">
        <v>57</v>
      </c>
      <c r="N27" s="67" t="s">
        <v>837</v>
      </c>
      <c r="O27" s="40" t="s">
        <v>836</v>
      </c>
      <c r="P27" s="40">
        <v>14</v>
      </c>
      <c r="Q27" s="162" t="s">
        <v>61</v>
      </c>
      <c r="R27" s="76" t="s">
        <v>57</v>
      </c>
      <c r="S27" s="76" t="s">
        <v>57</v>
      </c>
      <c r="T27" s="40" t="s">
        <v>837</v>
      </c>
      <c r="U27" s="40">
        <v>14</v>
      </c>
      <c r="V27" s="162" t="s">
        <v>61</v>
      </c>
      <c r="W27" s="125" t="s">
        <v>57</v>
      </c>
      <c r="X27" s="125" t="s">
        <v>57</v>
      </c>
      <c r="Y27" s="31" t="s">
        <v>836</v>
      </c>
      <c r="Z27" s="31">
        <v>14</v>
      </c>
      <c r="AA27" s="162" t="s">
        <v>61</v>
      </c>
      <c r="AB27" s="63" t="s">
        <v>57</v>
      </c>
      <c r="AC27" s="63" t="s">
        <v>57</v>
      </c>
      <c r="AD27" s="40" t="s">
        <v>837</v>
      </c>
      <c r="AE27" s="40" t="s">
        <v>837</v>
      </c>
      <c r="AF27" s="94" t="s">
        <v>57</v>
      </c>
      <c r="AG27" s="94" t="s">
        <v>86</v>
      </c>
      <c r="AH27" s="93" t="s">
        <v>838</v>
      </c>
      <c r="AI27" s="94" t="s">
        <v>832</v>
      </c>
      <c r="AJ27" s="20" t="s">
        <v>4</v>
      </c>
    </row>
    <row r="28" spans="1:36" ht="77.650000000000006" customHeight="1" x14ac:dyDescent="0.5">
      <c r="A28" s="475"/>
      <c r="B28" s="476"/>
      <c r="C28" s="475"/>
      <c r="D28" s="478"/>
      <c r="E28" s="479"/>
      <c r="F28" s="479"/>
      <c r="G28" s="127" t="s">
        <v>839</v>
      </c>
      <c r="H28" s="331"/>
      <c r="I28" s="94" t="s">
        <v>840</v>
      </c>
      <c r="J28" s="45" t="s">
        <v>835</v>
      </c>
      <c r="K28" s="31" t="s">
        <v>841</v>
      </c>
      <c r="L28" s="121" t="s">
        <v>842</v>
      </c>
      <c r="M28" s="121" t="s">
        <v>57</v>
      </c>
      <c r="N28" s="22" t="s">
        <v>842</v>
      </c>
      <c r="O28" s="92" t="s">
        <v>842</v>
      </c>
      <c r="P28" s="92">
        <v>15</v>
      </c>
      <c r="Q28" s="162" t="s">
        <v>61</v>
      </c>
      <c r="R28" s="76" t="s">
        <v>57</v>
      </c>
      <c r="S28" s="76" t="s">
        <v>57</v>
      </c>
      <c r="T28" s="92" t="s">
        <v>842</v>
      </c>
      <c r="U28" s="92" t="s">
        <v>843</v>
      </c>
      <c r="V28" s="164" t="s">
        <v>177</v>
      </c>
      <c r="W28" s="92" t="s">
        <v>181</v>
      </c>
      <c r="X28" s="92" t="s">
        <v>844</v>
      </c>
      <c r="Y28" s="31" t="s">
        <v>842</v>
      </c>
      <c r="Z28" s="31" t="s">
        <v>843</v>
      </c>
      <c r="AA28" s="164" t="s">
        <v>177</v>
      </c>
      <c r="AB28" s="355" t="s">
        <v>845</v>
      </c>
      <c r="AC28" s="356"/>
      <c r="AD28" s="92" t="s">
        <v>842</v>
      </c>
      <c r="AE28" s="92" t="s">
        <v>842</v>
      </c>
      <c r="AF28" s="94" t="s">
        <v>57</v>
      </c>
      <c r="AG28" s="94" t="s">
        <v>171</v>
      </c>
      <c r="AH28" s="93" t="s">
        <v>846</v>
      </c>
      <c r="AI28" s="94" t="s">
        <v>753</v>
      </c>
      <c r="AJ28" s="20" t="s">
        <v>4</v>
      </c>
    </row>
    <row r="29" spans="1:36" ht="99.4" customHeight="1" x14ac:dyDescent="0.5">
      <c r="A29" s="475"/>
      <c r="B29" s="476"/>
      <c r="C29" s="475"/>
      <c r="D29" s="478"/>
      <c r="E29" s="479"/>
      <c r="F29" s="479"/>
      <c r="G29" s="127" t="s">
        <v>847</v>
      </c>
      <c r="H29" s="331"/>
      <c r="I29" s="94" t="s">
        <v>848</v>
      </c>
      <c r="J29" s="45" t="s">
        <v>835</v>
      </c>
      <c r="K29" s="31" t="s">
        <v>849</v>
      </c>
      <c r="L29" s="121" t="s">
        <v>176</v>
      </c>
      <c r="M29" s="121" t="s">
        <v>57</v>
      </c>
      <c r="N29" s="22" t="s">
        <v>176</v>
      </c>
      <c r="O29" s="92" t="s">
        <v>176</v>
      </c>
      <c r="P29" s="92">
        <v>8</v>
      </c>
      <c r="Q29" s="162" t="s">
        <v>61</v>
      </c>
      <c r="R29" s="76" t="s">
        <v>57</v>
      </c>
      <c r="S29" s="76" t="s">
        <v>57</v>
      </c>
      <c r="T29" s="92" t="s">
        <v>176</v>
      </c>
      <c r="U29" s="92" t="s">
        <v>843</v>
      </c>
      <c r="V29" s="164" t="s">
        <v>177</v>
      </c>
      <c r="W29" s="92" t="s">
        <v>181</v>
      </c>
      <c r="X29" s="92" t="s">
        <v>844</v>
      </c>
      <c r="Y29" s="31" t="s">
        <v>176</v>
      </c>
      <c r="Z29" s="31" t="s">
        <v>843</v>
      </c>
      <c r="AA29" s="164" t="s">
        <v>177</v>
      </c>
      <c r="AB29" s="355" t="s">
        <v>845</v>
      </c>
      <c r="AC29" s="356"/>
      <c r="AD29" s="92" t="s">
        <v>176</v>
      </c>
      <c r="AE29" s="92" t="s">
        <v>176</v>
      </c>
      <c r="AF29" s="94" t="s">
        <v>57</v>
      </c>
      <c r="AG29" s="94" t="s">
        <v>171</v>
      </c>
      <c r="AH29" s="93" t="s">
        <v>850</v>
      </c>
      <c r="AI29" s="94" t="s">
        <v>753</v>
      </c>
      <c r="AJ29" s="20" t="s">
        <v>4</v>
      </c>
    </row>
    <row r="30" spans="1:36" ht="24.75" customHeight="1" x14ac:dyDescent="0.5">
      <c r="A30" s="486"/>
      <c r="B30" s="486"/>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c r="AG30" s="486"/>
      <c r="AH30" s="486"/>
      <c r="AI30" s="486"/>
      <c r="AJ30" s="161"/>
    </row>
    <row r="31" spans="1:36" s="189" customFormat="1" ht="139.5" customHeight="1" x14ac:dyDescent="0.4">
      <c r="A31" s="487" t="s">
        <v>183</v>
      </c>
      <c r="B31" s="487" t="s">
        <v>851</v>
      </c>
      <c r="C31" s="487" t="s">
        <v>75</v>
      </c>
      <c r="D31" s="379" t="s">
        <v>185</v>
      </c>
      <c r="E31" s="54" t="s">
        <v>186</v>
      </c>
      <c r="F31" s="92" t="s">
        <v>187</v>
      </c>
      <c r="G31" s="54" t="s">
        <v>852</v>
      </c>
      <c r="H31" s="50" t="s">
        <v>189</v>
      </c>
      <c r="I31" s="182" t="s">
        <v>853</v>
      </c>
      <c r="J31" s="93" t="s">
        <v>854</v>
      </c>
      <c r="K31" s="41">
        <v>1</v>
      </c>
      <c r="L31" s="42" t="s">
        <v>82</v>
      </c>
      <c r="M31" s="121" t="s">
        <v>57</v>
      </c>
      <c r="N31" s="43">
        <v>1</v>
      </c>
      <c r="O31" s="44">
        <v>1</v>
      </c>
      <c r="P31" s="246">
        <v>0</v>
      </c>
      <c r="Q31" s="164" t="s">
        <v>177</v>
      </c>
      <c r="R31" s="79" t="s">
        <v>855</v>
      </c>
      <c r="S31" s="79" t="s">
        <v>856</v>
      </c>
      <c r="T31" s="44">
        <v>1</v>
      </c>
      <c r="U31" s="246">
        <v>0</v>
      </c>
      <c r="V31" s="164" t="s">
        <v>177</v>
      </c>
      <c r="W31" s="125"/>
      <c r="X31" s="125"/>
      <c r="Y31" s="41">
        <v>1</v>
      </c>
      <c r="Z31" s="246"/>
      <c r="AA31" s="164" t="s">
        <v>177</v>
      </c>
      <c r="AB31" s="31" t="s">
        <v>57</v>
      </c>
      <c r="AC31" s="31" t="s">
        <v>57</v>
      </c>
      <c r="AD31" s="44">
        <v>1</v>
      </c>
      <c r="AE31" s="183">
        <v>1</v>
      </c>
      <c r="AF31" s="118" t="s">
        <v>57</v>
      </c>
      <c r="AG31" s="93" t="s">
        <v>86</v>
      </c>
      <c r="AH31" s="93" t="s">
        <v>857</v>
      </c>
      <c r="AI31" s="94" t="s">
        <v>753</v>
      </c>
      <c r="AJ31" s="20" t="s">
        <v>4</v>
      </c>
    </row>
    <row r="32" spans="1:36" ht="112.5" customHeight="1" x14ac:dyDescent="0.5">
      <c r="A32" s="487"/>
      <c r="B32" s="487"/>
      <c r="C32" s="487"/>
      <c r="D32" s="378"/>
      <c r="E32" s="92" t="s">
        <v>204</v>
      </c>
      <c r="F32" s="92" t="s">
        <v>187</v>
      </c>
      <c r="G32" s="92" t="s">
        <v>858</v>
      </c>
      <c r="H32" s="93" t="s">
        <v>206</v>
      </c>
      <c r="I32" s="93" t="s">
        <v>859</v>
      </c>
      <c r="J32" s="93" t="s">
        <v>229</v>
      </c>
      <c r="K32" s="31" t="s">
        <v>815</v>
      </c>
      <c r="L32" s="42" t="s">
        <v>82</v>
      </c>
      <c r="M32" s="121" t="s">
        <v>57</v>
      </c>
      <c r="N32" s="43">
        <v>1</v>
      </c>
      <c r="O32" s="44">
        <v>0.5</v>
      </c>
      <c r="P32" s="246">
        <v>0</v>
      </c>
      <c r="Q32" s="164" t="s">
        <v>177</v>
      </c>
      <c r="R32" s="44" t="s">
        <v>860</v>
      </c>
      <c r="S32" s="44" t="s">
        <v>861</v>
      </c>
      <c r="T32" s="44">
        <v>0.25</v>
      </c>
      <c r="U32" s="44">
        <v>0.375</v>
      </c>
      <c r="V32" s="162" t="s">
        <v>61</v>
      </c>
      <c r="W32" s="125" t="s">
        <v>57</v>
      </c>
      <c r="X32" s="125" t="s">
        <v>57</v>
      </c>
      <c r="Y32" s="41">
        <v>0.75</v>
      </c>
      <c r="Z32" s="41">
        <v>0.375</v>
      </c>
      <c r="AA32" s="164" t="s">
        <v>58</v>
      </c>
      <c r="AB32" s="41" t="s">
        <v>862</v>
      </c>
      <c r="AC32" s="41" t="s">
        <v>863</v>
      </c>
      <c r="AD32" s="44">
        <v>0.25</v>
      </c>
      <c r="AE32" s="44">
        <v>1</v>
      </c>
      <c r="AF32" s="93" t="s">
        <v>57</v>
      </c>
      <c r="AG32" s="93" t="s">
        <v>86</v>
      </c>
      <c r="AH32" s="118" t="s">
        <v>709</v>
      </c>
      <c r="AI32" s="93" t="s">
        <v>753</v>
      </c>
      <c r="AJ32" s="20" t="s">
        <v>4</v>
      </c>
    </row>
    <row r="33" spans="1:36" ht="88.15" customHeight="1" x14ac:dyDescent="0.5">
      <c r="A33" s="487"/>
      <c r="B33" s="487"/>
      <c r="C33" s="487"/>
      <c r="D33" s="378"/>
      <c r="E33" s="92" t="s">
        <v>343</v>
      </c>
      <c r="F33" s="92" t="s">
        <v>52</v>
      </c>
      <c r="G33" s="92" t="s">
        <v>864</v>
      </c>
      <c r="H33" s="93" t="s">
        <v>865</v>
      </c>
      <c r="I33" s="93" t="s">
        <v>866</v>
      </c>
      <c r="J33" s="93" t="s">
        <v>867</v>
      </c>
      <c r="K33" s="31">
        <v>12</v>
      </c>
      <c r="L33" s="19">
        <v>12</v>
      </c>
      <c r="M33" s="121" t="s">
        <v>57</v>
      </c>
      <c r="N33" s="22">
        <v>12</v>
      </c>
      <c r="O33" s="92">
        <v>3</v>
      </c>
      <c r="P33" s="92">
        <v>3</v>
      </c>
      <c r="Q33" s="162" t="s">
        <v>61</v>
      </c>
      <c r="R33" s="76" t="s">
        <v>57</v>
      </c>
      <c r="S33" s="76" t="s">
        <v>57</v>
      </c>
      <c r="T33" s="92">
        <v>3</v>
      </c>
      <c r="U33" s="92">
        <v>3</v>
      </c>
      <c r="V33" s="162" t="s">
        <v>61</v>
      </c>
      <c r="W33" s="125" t="s">
        <v>57</v>
      </c>
      <c r="X33" s="125" t="s">
        <v>57</v>
      </c>
      <c r="Y33" s="31">
        <v>6</v>
      </c>
      <c r="Z33" s="31">
        <v>6</v>
      </c>
      <c r="AA33" s="162" t="s">
        <v>61</v>
      </c>
      <c r="AB33" s="31" t="s">
        <v>57</v>
      </c>
      <c r="AC33" s="31" t="s">
        <v>57</v>
      </c>
      <c r="AD33" s="92">
        <v>3</v>
      </c>
      <c r="AE33" s="92">
        <v>3</v>
      </c>
      <c r="AF33" s="93" t="s">
        <v>57</v>
      </c>
      <c r="AG33" s="93" t="s">
        <v>86</v>
      </c>
      <c r="AH33" s="93" t="s">
        <v>868</v>
      </c>
      <c r="AI33" s="93" t="s">
        <v>753</v>
      </c>
      <c r="AJ33" s="20" t="s">
        <v>4</v>
      </c>
    </row>
    <row r="34" spans="1:36" ht="88.15" customHeight="1" x14ac:dyDescent="0.5">
      <c r="A34" s="487"/>
      <c r="B34" s="487"/>
      <c r="C34" s="487"/>
      <c r="D34" s="378"/>
      <c r="E34" s="333" t="s">
        <v>263</v>
      </c>
      <c r="F34" s="333" t="s">
        <v>187</v>
      </c>
      <c r="G34" s="92" t="s">
        <v>869</v>
      </c>
      <c r="H34" s="330" t="s">
        <v>480</v>
      </c>
      <c r="I34" s="93" t="s">
        <v>870</v>
      </c>
      <c r="J34" s="93" t="s">
        <v>871</v>
      </c>
      <c r="K34" s="31">
        <v>4</v>
      </c>
      <c r="L34" s="19">
        <v>4</v>
      </c>
      <c r="M34" s="121" t="s">
        <v>57</v>
      </c>
      <c r="N34" s="22">
        <v>4</v>
      </c>
      <c r="O34" s="92">
        <v>1</v>
      </c>
      <c r="P34" s="92">
        <v>1</v>
      </c>
      <c r="Q34" s="162" t="s">
        <v>61</v>
      </c>
      <c r="R34" s="76" t="s">
        <v>57</v>
      </c>
      <c r="S34" s="76" t="s">
        <v>57</v>
      </c>
      <c r="T34" s="92">
        <v>1</v>
      </c>
      <c r="U34" s="92">
        <v>1</v>
      </c>
      <c r="V34" s="162" t="s">
        <v>61</v>
      </c>
      <c r="W34" s="125" t="s">
        <v>57</v>
      </c>
      <c r="X34" s="125" t="s">
        <v>57</v>
      </c>
      <c r="Y34" s="31">
        <v>2</v>
      </c>
      <c r="Z34" s="31">
        <v>2</v>
      </c>
      <c r="AA34" s="162" t="s">
        <v>61</v>
      </c>
      <c r="AB34" s="31" t="s">
        <v>57</v>
      </c>
      <c r="AC34" s="31" t="s">
        <v>57</v>
      </c>
      <c r="AD34" s="92">
        <v>1</v>
      </c>
      <c r="AE34" s="92">
        <v>1</v>
      </c>
      <c r="AF34" s="93" t="s">
        <v>57</v>
      </c>
      <c r="AG34" s="93" t="s">
        <v>86</v>
      </c>
      <c r="AH34" s="93" t="s">
        <v>872</v>
      </c>
      <c r="AI34" s="94" t="s">
        <v>753</v>
      </c>
      <c r="AJ34" s="20" t="s">
        <v>4</v>
      </c>
    </row>
    <row r="35" spans="1:36" s="189" customFormat="1" ht="71.25" customHeight="1" x14ac:dyDescent="0.4">
      <c r="A35" s="487"/>
      <c r="B35" s="487"/>
      <c r="C35" s="487"/>
      <c r="D35" s="378"/>
      <c r="E35" s="334"/>
      <c r="F35" s="334"/>
      <c r="G35" s="92" t="s">
        <v>873</v>
      </c>
      <c r="H35" s="332"/>
      <c r="I35" s="94" t="s">
        <v>717</v>
      </c>
      <c r="J35" s="93" t="s">
        <v>324</v>
      </c>
      <c r="K35" s="48">
        <v>45869</v>
      </c>
      <c r="L35" s="19" t="s">
        <v>82</v>
      </c>
      <c r="M35" s="121" t="s">
        <v>57</v>
      </c>
      <c r="N35" s="34">
        <v>45869</v>
      </c>
      <c r="O35" s="35">
        <v>45869</v>
      </c>
      <c r="P35" s="92" t="s">
        <v>58</v>
      </c>
      <c r="Q35" s="164" t="s">
        <v>58</v>
      </c>
      <c r="R35" s="92" t="s">
        <v>874</v>
      </c>
      <c r="S35" s="92" t="s">
        <v>518</v>
      </c>
      <c r="T35" s="92" t="s">
        <v>57</v>
      </c>
      <c r="U35" s="92" t="s">
        <v>57</v>
      </c>
      <c r="V35" s="165" t="s">
        <v>85</v>
      </c>
      <c r="W35" s="125" t="s">
        <v>57</v>
      </c>
      <c r="X35" s="125" t="s">
        <v>57</v>
      </c>
      <c r="Y35" s="48">
        <v>45869</v>
      </c>
      <c r="Z35" s="31" t="s">
        <v>58</v>
      </c>
      <c r="AA35" s="164" t="s">
        <v>58</v>
      </c>
      <c r="AB35" s="31" t="s">
        <v>874</v>
      </c>
      <c r="AC35" s="31" t="s">
        <v>518</v>
      </c>
      <c r="AD35" s="92" t="s">
        <v>57</v>
      </c>
      <c r="AE35" s="92" t="s">
        <v>57</v>
      </c>
      <c r="AF35" s="93" t="s">
        <v>57</v>
      </c>
      <c r="AG35" s="93" t="s">
        <v>86</v>
      </c>
      <c r="AH35" s="93" t="s">
        <v>521</v>
      </c>
      <c r="AI35" s="94" t="s">
        <v>753</v>
      </c>
      <c r="AJ35" s="20" t="s">
        <v>4</v>
      </c>
    </row>
    <row r="36" spans="1:36" ht="24.75" customHeight="1" x14ac:dyDescent="0.5">
      <c r="A36" s="486"/>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c r="AG36" s="486"/>
      <c r="AH36" s="486"/>
      <c r="AI36" s="486"/>
      <c r="AJ36" s="161"/>
    </row>
    <row r="37" spans="1:36" ht="76.150000000000006" customHeight="1" x14ac:dyDescent="0.5">
      <c r="A37" s="361" t="s">
        <v>306</v>
      </c>
      <c r="B37" s="363" t="s">
        <v>307</v>
      </c>
      <c r="C37" s="361" t="s">
        <v>522</v>
      </c>
      <c r="D37" s="361" t="s">
        <v>309</v>
      </c>
      <c r="E37" s="394" t="s">
        <v>310</v>
      </c>
      <c r="F37" s="394" t="s">
        <v>311</v>
      </c>
      <c r="G37" s="92" t="s">
        <v>875</v>
      </c>
      <c r="H37" s="367" t="s">
        <v>313</v>
      </c>
      <c r="I37" s="93" t="s">
        <v>314</v>
      </c>
      <c r="J37" s="93" t="s">
        <v>315</v>
      </c>
      <c r="K37" s="48">
        <v>45535</v>
      </c>
      <c r="L37" s="29">
        <v>45169</v>
      </c>
      <c r="M37" s="121" t="s">
        <v>57</v>
      </c>
      <c r="N37" s="34">
        <v>45900</v>
      </c>
      <c r="O37" s="35">
        <v>45900</v>
      </c>
      <c r="P37" s="35">
        <v>45897</v>
      </c>
      <c r="Q37" s="162" t="s">
        <v>61</v>
      </c>
      <c r="R37" s="76" t="s">
        <v>57</v>
      </c>
      <c r="S37" s="76" t="s">
        <v>57</v>
      </c>
      <c r="T37" s="92" t="s">
        <v>57</v>
      </c>
      <c r="U37" s="92" t="s">
        <v>57</v>
      </c>
      <c r="V37" s="165" t="s">
        <v>85</v>
      </c>
      <c r="W37" s="125" t="s">
        <v>57</v>
      </c>
      <c r="X37" s="125" t="s">
        <v>57</v>
      </c>
      <c r="Y37" s="48">
        <v>45900</v>
      </c>
      <c r="Z37" s="48">
        <v>45897</v>
      </c>
      <c r="AA37" s="162" t="s">
        <v>61</v>
      </c>
      <c r="AB37" s="63" t="s">
        <v>57</v>
      </c>
      <c r="AC37" s="63" t="s">
        <v>57</v>
      </c>
      <c r="AD37" s="35" t="s">
        <v>57</v>
      </c>
      <c r="AE37" s="35" t="s">
        <v>57</v>
      </c>
      <c r="AF37" s="93" t="s">
        <v>57</v>
      </c>
      <c r="AG37" s="93" t="s">
        <v>86</v>
      </c>
      <c r="AH37" s="88" t="s">
        <v>876</v>
      </c>
      <c r="AI37" s="93" t="s">
        <v>753</v>
      </c>
      <c r="AJ37" s="20" t="s">
        <v>4</v>
      </c>
    </row>
    <row r="38" spans="1:36" s="189" customFormat="1" ht="94.5" customHeight="1" x14ac:dyDescent="0.4">
      <c r="A38" s="361"/>
      <c r="B38" s="363"/>
      <c r="C38" s="361"/>
      <c r="D38" s="361"/>
      <c r="E38" s="394"/>
      <c r="F38" s="394"/>
      <c r="G38" s="92" t="s">
        <v>877</v>
      </c>
      <c r="H38" s="367"/>
      <c r="I38" s="94" t="s">
        <v>725</v>
      </c>
      <c r="J38" s="17" t="s">
        <v>324</v>
      </c>
      <c r="K38" s="184">
        <v>46142</v>
      </c>
      <c r="L38" s="185" t="s">
        <v>82</v>
      </c>
      <c r="M38" s="185" t="s">
        <v>57</v>
      </c>
      <c r="N38" s="186">
        <v>46142</v>
      </c>
      <c r="O38" s="187" t="s">
        <v>57</v>
      </c>
      <c r="P38" s="76" t="s">
        <v>57</v>
      </c>
      <c r="Q38" s="163" t="s">
        <v>85</v>
      </c>
      <c r="R38" s="76" t="s">
        <v>57</v>
      </c>
      <c r="S38" s="76" t="s">
        <v>57</v>
      </c>
      <c r="T38" s="187" t="s">
        <v>57</v>
      </c>
      <c r="U38" s="92" t="s">
        <v>57</v>
      </c>
      <c r="V38" s="165" t="s">
        <v>85</v>
      </c>
      <c r="W38" s="125" t="s">
        <v>57</v>
      </c>
      <c r="X38" s="125" t="s">
        <v>57</v>
      </c>
      <c r="Y38" s="284" t="s">
        <v>57</v>
      </c>
      <c r="Z38" s="63" t="s">
        <v>57</v>
      </c>
      <c r="AA38" s="163" t="s">
        <v>85</v>
      </c>
      <c r="AB38" s="63" t="s">
        <v>57</v>
      </c>
      <c r="AC38" s="63" t="s">
        <v>57</v>
      </c>
      <c r="AD38" s="187" t="s">
        <v>57</v>
      </c>
      <c r="AE38" s="188">
        <v>46142</v>
      </c>
      <c r="AF38" s="153" t="s">
        <v>57</v>
      </c>
      <c r="AG38" s="45" t="s">
        <v>86</v>
      </c>
      <c r="AH38" s="93" t="s">
        <v>526</v>
      </c>
      <c r="AI38" s="93" t="s">
        <v>753</v>
      </c>
      <c r="AJ38" s="20" t="s">
        <v>4</v>
      </c>
    </row>
    <row r="39" spans="1:36" ht="33" customHeight="1" x14ac:dyDescent="0.5">
      <c r="I39" s="237"/>
    </row>
  </sheetData>
  <mergeCells count="57">
    <mergeCell ref="T4:X4"/>
    <mergeCell ref="Y4:AC4"/>
    <mergeCell ref="E34:E35"/>
    <mergeCell ref="F34:F35"/>
    <mergeCell ref="H34:H35"/>
    <mergeCell ref="H17:H19"/>
    <mergeCell ref="E22:E23"/>
    <mergeCell ref="F22:F23"/>
    <mergeCell ref="H22:H23"/>
    <mergeCell ref="E24:E25"/>
    <mergeCell ref="F24:F25"/>
    <mergeCell ref="A30:AI30"/>
    <mergeCell ref="L5:M5"/>
    <mergeCell ref="H24:H25"/>
    <mergeCell ref="E26:E29"/>
    <mergeCell ref="F26:F29"/>
    <mergeCell ref="F37:F38"/>
    <mergeCell ref="H37:H38"/>
    <mergeCell ref="A36:AI36"/>
    <mergeCell ref="A31:A35"/>
    <mergeCell ref="B31:B35"/>
    <mergeCell ref="C31:C35"/>
    <mergeCell ref="D31:D35"/>
    <mergeCell ref="A37:A38"/>
    <mergeCell ref="B37:B38"/>
    <mergeCell ref="C37:C38"/>
    <mergeCell ref="D37:D38"/>
    <mergeCell ref="E37:E38"/>
    <mergeCell ref="AJ4:AJ5"/>
    <mergeCell ref="O4:S4"/>
    <mergeCell ref="A1:AI1"/>
    <mergeCell ref="A2:AI2"/>
    <mergeCell ref="A3:AI3"/>
    <mergeCell ref="E4:F4"/>
    <mergeCell ref="H4:H5"/>
    <mergeCell ref="I4:I5"/>
    <mergeCell ref="J4:J5"/>
    <mergeCell ref="K4:K5"/>
    <mergeCell ref="AG4:AG5"/>
    <mergeCell ref="AH4:AH5"/>
    <mergeCell ref="AI4:AI5"/>
    <mergeCell ref="A4:D5"/>
    <mergeCell ref="G4:G5"/>
    <mergeCell ref="AF4:AF5"/>
    <mergeCell ref="H26:H29"/>
    <mergeCell ref="A9:AI9"/>
    <mergeCell ref="A10:A29"/>
    <mergeCell ref="B10:B29"/>
    <mergeCell ref="C10:C29"/>
    <mergeCell ref="D10:D29"/>
    <mergeCell ref="E10:E14"/>
    <mergeCell ref="F10:F14"/>
    <mergeCell ref="H10:H14"/>
    <mergeCell ref="E17:E19"/>
    <mergeCell ref="F17:F19"/>
    <mergeCell ref="AB28:AC28"/>
    <mergeCell ref="AB29:AC29"/>
  </mergeCells>
  <phoneticPr fontId="10" type="noConversion"/>
  <hyperlinks>
    <hyperlink ref="J14" location="'budget and procument plan '!A1" display="'budget and procument plan '!A1" xr:uid="{300B111C-C8C4-41E7-81B2-0D653CADBCD0}"/>
  </hyperlinks>
  <pageMargins left="0.7" right="0.7" top="0.75" bottom="0.75" header="0.3" footer="0.3"/>
  <pageSetup paperSize="9" scale="2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AD7E-C922-4776-B25C-47C0C43E6FAC}">
  <sheetPr>
    <tabColor rgb="FF00B050"/>
    <pageSetUpPr fitToPage="1"/>
  </sheetPr>
  <dimension ref="A1:AM34"/>
  <sheetViews>
    <sheetView zoomScale="70" zoomScaleNormal="70" workbookViewId="0">
      <selection activeCell="Y5" sqref="Y1:AC1048576"/>
    </sheetView>
  </sheetViews>
  <sheetFormatPr defaultColWidth="8.86328125" defaultRowHeight="13.5" x14ac:dyDescent="0.45"/>
  <cols>
    <col min="1" max="4" width="6" style="1" customWidth="1"/>
    <col min="5" max="6" width="15.59765625" style="12" customWidth="1"/>
    <col min="7" max="7" width="19.73046875" style="12" customWidth="1"/>
    <col min="8" max="8" width="25" style="1" hidden="1" customWidth="1"/>
    <col min="9" max="9" width="23.86328125" style="1" customWidth="1"/>
    <col min="10" max="10" width="22.59765625" style="10" customWidth="1"/>
    <col min="11" max="11" width="15.59765625" style="11" customWidth="1"/>
    <col min="12" max="13" width="15.59765625" style="12" customWidth="1"/>
    <col min="14" max="14" width="24.86328125" style="12" customWidth="1"/>
    <col min="15" max="17" width="15.59765625" style="1" customWidth="1"/>
    <col min="18" max="18" width="18.1328125" style="1" customWidth="1"/>
    <col min="19" max="19" width="19.59765625" style="1" customWidth="1"/>
    <col min="20" max="20" width="15.59765625" style="13" customWidth="1"/>
    <col min="21" max="29" width="15.59765625" style="13" hidden="1" customWidth="1"/>
    <col min="30" max="30" width="15.59765625" style="1" customWidth="1"/>
    <col min="31" max="34" width="15.59765625" style="1" hidden="1" customWidth="1"/>
    <col min="35" max="39" width="15.59765625" style="1" customWidth="1"/>
    <col min="40" max="16384" width="8.86328125" style="1"/>
  </cols>
  <sheetData>
    <row r="1" spans="1:39" ht="21" x14ac:dyDescent="0.45">
      <c r="A1" s="335" t="s">
        <v>13</v>
      </c>
      <c r="B1" s="335"/>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c r="AJ1" s="335"/>
      <c r="AK1" s="335"/>
      <c r="AL1" s="335"/>
      <c r="AM1" s="335"/>
    </row>
    <row r="2" spans="1:39" ht="21" x14ac:dyDescent="0.45">
      <c r="A2" s="336" t="s">
        <v>878</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row>
    <row r="3" spans="1:39" ht="27.75" customHeight="1" x14ac:dyDescent="0.45">
      <c r="A3" s="337" t="s">
        <v>879</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row>
    <row r="4" spans="1:39" ht="39.4" customHeight="1" x14ac:dyDescent="0.45">
      <c r="A4" s="345" t="s">
        <v>16</v>
      </c>
      <c r="B4" s="346"/>
      <c r="C4" s="346"/>
      <c r="D4" s="347"/>
      <c r="E4" s="340" t="s">
        <v>17</v>
      </c>
      <c r="F4" s="341"/>
      <c r="G4" s="338" t="s">
        <v>18</v>
      </c>
      <c r="H4" s="342" t="s">
        <v>19</v>
      </c>
      <c r="I4" s="342" t="s">
        <v>20</v>
      </c>
      <c r="J4" s="343" t="s">
        <v>21</v>
      </c>
      <c r="K4" s="338" t="s">
        <v>22</v>
      </c>
      <c r="L4" s="86" t="s">
        <v>23</v>
      </c>
      <c r="M4" s="96" t="s">
        <v>24</v>
      </c>
      <c r="N4" s="96" t="s">
        <v>25</v>
      </c>
      <c r="O4" s="307" t="s">
        <v>26</v>
      </c>
      <c r="P4" s="308"/>
      <c r="Q4" s="308"/>
      <c r="R4" s="308"/>
      <c r="S4" s="309"/>
      <c r="T4" s="307" t="s">
        <v>30</v>
      </c>
      <c r="U4" s="308"/>
      <c r="V4" s="308"/>
      <c r="W4" s="308"/>
      <c r="X4" s="309"/>
      <c r="Y4" s="320" t="s">
        <v>31</v>
      </c>
      <c r="Z4" s="321"/>
      <c r="AA4" s="321"/>
      <c r="AB4" s="321"/>
      <c r="AC4" s="322"/>
      <c r="AD4" s="307" t="s">
        <v>32</v>
      </c>
      <c r="AE4" s="308"/>
      <c r="AF4" s="308"/>
      <c r="AG4" s="308"/>
      <c r="AH4" s="309"/>
      <c r="AI4" s="15" t="s">
        <v>33</v>
      </c>
      <c r="AJ4" s="338" t="s">
        <v>34</v>
      </c>
      <c r="AK4" s="338" t="s">
        <v>35</v>
      </c>
      <c r="AL4" s="338" t="s">
        <v>36</v>
      </c>
      <c r="AM4" s="338" t="s">
        <v>37</v>
      </c>
    </row>
    <row r="5" spans="1:39" ht="49.9" customHeight="1" x14ac:dyDescent="0.45">
      <c r="A5" s="348"/>
      <c r="B5" s="349"/>
      <c r="C5" s="349"/>
      <c r="D5" s="350"/>
      <c r="E5" s="86" t="s">
        <v>38</v>
      </c>
      <c r="F5" s="86" t="s">
        <v>39</v>
      </c>
      <c r="G5" s="339"/>
      <c r="H5" s="342"/>
      <c r="I5" s="342"/>
      <c r="J5" s="344"/>
      <c r="K5" s="339"/>
      <c r="L5" s="351" t="s">
        <v>40</v>
      </c>
      <c r="M5" s="352"/>
      <c r="N5" s="86" t="s">
        <v>41</v>
      </c>
      <c r="O5" s="217" t="s">
        <v>42</v>
      </c>
      <c r="P5" s="217" t="s">
        <v>43</v>
      </c>
      <c r="Q5" s="217" t="s">
        <v>335</v>
      </c>
      <c r="R5" s="217" t="s">
        <v>45</v>
      </c>
      <c r="S5" s="217" t="s">
        <v>46</v>
      </c>
      <c r="T5" s="217" t="s">
        <v>42</v>
      </c>
      <c r="U5" s="217" t="s">
        <v>43</v>
      </c>
      <c r="V5" s="217" t="s">
        <v>335</v>
      </c>
      <c r="W5" s="217" t="s">
        <v>45</v>
      </c>
      <c r="X5" s="217" t="s">
        <v>46</v>
      </c>
      <c r="Y5" s="285" t="s">
        <v>42</v>
      </c>
      <c r="Z5" s="285" t="s">
        <v>43</v>
      </c>
      <c r="AA5" s="285" t="s">
        <v>44</v>
      </c>
      <c r="AB5" s="285" t="s">
        <v>45</v>
      </c>
      <c r="AC5" s="285" t="s">
        <v>46</v>
      </c>
      <c r="AD5" s="217" t="s">
        <v>42</v>
      </c>
      <c r="AE5" s="217" t="s">
        <v>43</v>
      </c>
      <c r="AF5" s="217" t="s">
        <v>335</v>
      </c>
      <c r="AG5" s="217" t="s">
        <v>45</v>
      </c>
      <c r="AH5" s="217" t="s">
        <v>46</v>
      </c>
      <c r="AI5" s="86" t="s">
        <v>42</v>
      </c>
      <c r="AJ5" s="339"/>
      <c r="AK5" s="339"/>
      <c r="AL5" s="339"/>
      <c r="AM5" s="339"/>
    </row>
    <row r="6" spans="1:39" ht="109.15" customHeight="1" x14ac:dyDescent="0.45">
      <c r="A6" s="318" t="s">
        <v>47</v>
      </c>
      <c r="B6" s="318" t="s">
        <v>48</v>
      </c>
      <c r="C6" s="318" t="s">
        <v>49</v>
      </c>
      <c r="D6" s="319" t="s">
        <v>50</v>
      </c>
      <c r="E6" s="312" t="s">
        <v>51</v>
      </c>
      <c r="F6" s="312" t="s">
        <v>311</v>
      </c>
      <c r="G6" s="177" t="s">
        <v>66</v>
      </c>
      <c r="H6" s="314" t="s">
        <v>54</v>
      </c>
      <c r="I6" s="93" t="s">
        <v>880</v>
      </c>
      <c r="J6" s="93" t="s">
        <v>881</v>
      </c>
      <c r="K6" s="31">
        <v>318</v>
      </c>
      <c r="L6" s="56">
        <v>318</v>
      </c>
      <c r="M6" s="56" t="s">
        <v>57</v>
      </c>
      <c r="N6" s="22" t="s">
        <v>882</v>
      </c>
      <c r="O6" s="92" t="s">
        <v>57</v>
      </c>
      <c r="P6" s="92" t="s">
        <v>57</v>
      </c>
      <c r="Q6" s="165" t="s">
        <v>85</v>
      </c>
      <c r="R6" s="125" t="s">
        <v>57</v>
      </c>
      <c r="S6" s="125" t="s">
        <v>57</v>
      </c>
      <c r="T6" s="92" t="s">
        <v>57</v>
      </c>
      <c r="U6" s="92" t="s">
        <v>57</v>
      </c>
      <c r="V6" s="165" t="s">
        <v>85</v>
      </c>
      <c r="W6" s="125" t="s">
        <v>57</v>
      </c>
      <c r="X6" s="125" t="s">
        <v>57</v>
      </c>
      <c r="Y6" s="31" t="s">
        <v>57</v>
      </c>
      <c r="Z6" s="31" t="s">
        <v>57</v>
      </c>
      <c r="AA6" s="165" t="s">
        <v>85</v>
      </c>
      <c r="AB6" s="31" t="s">
        <v>57</v>
      </c>
      <c r="AC6" s="31" t="s">
        <v>57</v>
      </c>
      <c r="AD6" s="92">
        <v>200</v>
      </c>
      <c r="AE6" s="92"/>
      <c r="AF6" s="92"/>
      <c r="AG6" s="92"/>
      <c r="AH6" s="92"/>
      <c r="AI6" s="92">
        <v>318</v>
      </c>
      <c r="AJ6" s="242">
        <v>12624000</v>
      </c>
      <c r="AK6" s="93" t="s">
        <v>883</v>
      </c>
      <c r="AL6" s="93" t="s">
        <v>884</v>
      </c>
      <c r="AM6" s="93" t="s">
        <v>5</v>
      </c>
    </row>
    <row r="7" spans="1:39" ht="109.15" customHeight="1" x14ac:dyDescent="0.45">
      <c r="A7" s="318"/>
      <c r="B7" s="318"/>
      <c r="C7" s="318"/>
      <c r="D7" s="319"/>
      <c r="E7" s="313"/>
      <c r="F7" s="313"/>
      <c r="G7" s="177" t="s">
        <v>885</v>
      </c>
      <c r="H7" s="315"/>
      <c r="I7" s="93" t="s">
        <v>886</v>
      </c>
      <c r="J7" s="93" t="s">
        <v>887</v>
      </c>
      <c r="K7" s="41">
        <v>1</v>
      </c>
      <c r="L7" s="60">
        <v>0.9</v>
      </c>
      <c r="M7" s="60">
        <v>0.1</v>
      </c>
      <c r="N7" s="58" t="s">
        <v>888</v>
      </c>
      <c r="O7" s="44">
        <v>0.95</v>
      </c>
      <c r="P7" s="44">
        <v>0.96</v>
      </c>
      <c r="Q7" s="162" t="s">
        <v>645</v>
      </c>
      <c r="R7" s="125" t="s">
        <v>57</v>
      </c>
      <c r="S7" s="125" t="s">
        <v>57</v>
      </c>
      <c r="T7" s="44">
        <v>0.98</v>
      </c>
      <c r="U7" s="44">
        <v>1</v>
      </c>
      <c r="V7" s="162" t="s">
        <v>645</v>
      </c>
      <c r="W7" s="125" t="s">
        <v>57</v>
      </c>
      <c r="X7" s="125" t="s">
        <v>57</v>
      </c>
      <c r="Y7" s="41" t="s">
        <v>57</v>
      </c>
      <c r="Z7" s="41" t="s">
        <v>57</v>
      </c>
      <c r="AA7" s="162" t="s">
        <v>645</v>
      </c>
      <c r="AB7" s="31" t="s">
        <v>57</v>
      </c>
      <c r="AC7" s="31" t="s">
        <v>57</v>
      </c>
      <c r="AD7" s="44">
        <v>0.99</v>
      </c>
      <c r="AE7" s="44"/>
      <c r="AF7" s="44"/>
      <c r="AG7" s="44"/>
      <c r="AH7" s="44"/>
      <c r="AI7" s="44">
        <v>1</v>
      </c>
      <c r="AJ7" s="242">
        <v>8547982.1099999994</v>
      </c>
      <c r="AK7" s="93" t="s">
        <v>889</v>
      </c>
      <c r="AL7" s="93" t="s">
        <v>890</v>
      </c>
      <c r="AM7" s="93" t="s">
        <v>5</v>
      </c>
    </row>
    <row r="8" spans="1:39" ht="109.15" customHeight="1" x14ac:dyDescent="0.45">
      <c r="A8" s="318"/>
      <c r="B8" s="318"/>
      <c r="C8" s="318"/>
      <c r="D8" s="319"/>
      <c r="E8" s="313"/>
      <c r="F8" s="313"/>
      <c r="G8" s="177" t="s">
        <v>891</v>
      </c>
      <c r="H8" s="315"/>
      <c r="I8" s="93" t="s">
        <v>892</v>
      </c>
      <c r="J8" s="84" t="s">
        <v>893</v>
      </c>
      <c r="K8" s="110">
        <v>1</v>
      </c>
      <c r="L8" s="60">
        <v>0</v>
      </c>
      <c r="M8" s="60">
        <v>1</v>
      </c>
      <c r="N8" s="58" t="s">
        <v>894</v>
      </c>
      <c r="O8" s="92" t="s">
        <v>57</v>
      </c>
      <c r="P8" s="92" t="s">
        <v>57</v>
      </c>
      <c r="Q8" s="165" t="s">
        <v>85</v>
      </c>
      <c r="R8" s="125" t="s">
        <v>57</v>
      </c>
      <c r="S8" s="125" t="s">
        <v>57</v>
      </c>
      <c r="T8" s="300">
        <v>0.2</v>
      </c>
      <c r="U8" s="44">
        <v>0.61</v>
      </c>
      <c r="V8" s="162" t="s">
        <v>645</v>
      </c>
      <c r="W8" s="125" t="s">
        <v>57</v>
      </c>
      <c r="X8" s="125" t="s">
        <v>57</v>
      </c>
      <c r="Y8" s="224">
        <v>0.2</v>
      </c>
      <c r="Z8" s="41">
        <v>0.61</v>
      </c>
      <c r="AA8" s="162" t="s">
        <v>645</v>
      </c>
      <c r="AB8" s="31" t="s">
        <v>57</v>
      </c>
      <c r="AC8" s="31" t="s">
        <v>57</v>
      </c>
      <c r="AD8" s="44">
        <v>0.7</v>
      </c>
      <c r="AE8" s="92"/>
      <c r="AF8" s="92"/>
      <c r="AG8" s="92"/>
      <c r="AH8" s="92"/>
      <c r="AI8" s="44">
        <v>1</v>
      </c>
      <c r="AJ8" s="242">
        <v>5975876.9100000001</v>
      </c>
      <c r="AK8" s="88" t="s">
        <v>895</v>
      </c>
      <c r="AL8" s="93" t="s">
        <v>890</v>
      </c>
      <c r="AM8" s="93" t="s">
        <v>5</v>
      </c>
    </row>
    <row r="9" spans="1:39" ht="109.15" customHeight="1" x14ac:dyDescent="0.45">
      <c r="A9" s="318"/>
      <c r="B9" s="318"/>
      <c r="C9" s="318"/>
      <c r="D9" s="319"/>
      <c r="E9" s="313"/>
      <c r="F9" s="313"/>
      <c r="G9" s="177" t="s">
        <v>896</v>
      </c>
      <c r="H9" s="315"/>
      <c r="I9" s="93" t="s">
        <v>897</v>
      </c>
      <c r="J9" s="84" t="s">
        <v>898</v>
      </c>
      <c r="K9" s="110">
        <v>0.5</v>
      </c>
      <c r="L9" s="60">
        <v>0</v>
      </c>
      <c r="M9" s="60">
        <v>0.5</v>
      </c>
      <c r="N9" s="58" t="s">
        <v>899</v>
      </c>
      <c r="O9" s="92" t="s">
        <v>57</v>
      </c>
      <c r="P9" s="44">
        <v>0.14000000000000001</v>
      </c>
      <c r="Q9" s="162" t="s">
        <v>645</v>
      </c>
      <c r="R9" s="125" t="s">
        <v>900</v>
      </c>
      <c r="S9" s="125" t="s">
        <v>57</v>
      </c>
      <c r="T9" s="44">
        <v>0.1</v>
      </c>
      <c r="U9" s="298">
        <v>0.56510000000000005</v>
      </c>
      <c r="V9" s="162" t="s">
        <v>645</v>
      </c>
      <c r="W9" s="125" t="s">
        <v>901</v>
      </c>
      <c r="X9" s="125" t="s">
        <v>57</v>
      </c>
      <c r="Y9" s="41">
        <v>0.1</v>
      </c>
      <c r="Z9" s="299">
        <v>0.56510000000000005</v>
      </c>
      <c r="AA9" s="162" t="s">
        <v>645</v>
      </c>
      <c r="AB9" s="31" t="s">
        <v>57</v>
      </c>
      <c r="AC9" s="31" t="s">
        <v>57</v>
      </c>
      <c r="AD9" s="44">
        <v>0.3</v>
      </c>
      <c r="AE9" s="92"/>
      <c r="AF9" s="92"/>
      <c r="AG9" s="92"/>
      <c r="AH9" s="92"/>
      <c r="AI9" s="44">
        <v>0.5</v>
      </c>
      <c r="AJ9" s="242">
        <v>14889360.85</v>
      </c>
      <c r="AK9" s="88" t="s">
        <v>902</v>
      </c>
      <c r="AL9" s="93" t="s">
        <v>890</v>
      </c>
      <c r="AM9" s="93" t="s">
        <v>5</v>
      </c>
    </row>
    <row r="10" spans="1:39" ht="109.15" customHeight="1" x14ac:dyDescent="0.45">
      <c r="A10" s="318"/>
      <c r="B10" s="318"/>
      <c r="C10" s="318"/>
      <c r="D10" s="319"/>
      <c r="E10" s="313"/>
      <c r="F10" s="313"/>
      <c r="G10" s="177" t="s">
        <v>903</v>
      </c>
      <c r="H10" s="315"/>
      <c r="I10" s="93" t="s">
        <v>904</v>
      </c>
      <c r="J10" s="84" t="s">
        <v>905</v>
      </c>
      <c r="K10" s="110">
        <v>0.5</v>
      </c>
      <c r="L10" s="60">
        <v>0.5</v>
      </c>
      <c r="M10" s="60">
        <v>0.5</v>
      </c>
      <c r="N10" s="58" t="s">
        <v>906</v>
      </c>
      <c r="O10" s="44">
        <v>0.6</v>
      </c>
      <c r="P10" s="44">
        <v>0.54</v>
      </c>
      <c r="Q10" s="164" t="s">
        <v>177</v>
      </c>
      <c r="R10" s="92" t="s">
        <v>907</v>
      </c>
      <c r="S10" s="92" t="s">
        <v>908</v>
      </c>
      <c r="T10" s="44">
        <v>0.8</v>
      </c>
      <c r="U10" s="44">
        <v>0.6</v>
      </c>
      <c r="V10" s="164" t="s">
        <v>177</v>
      </c>
      <c r="W10" s="92" t="s">
        <v>909</v>
      </c>
      <c r="X10" s="92" t="s">
        <v>909</v>
      </c>
      <c r="Y10" s="41">
        <v>0.8</v>
      </c>
      <c r="Z10" s="41">
        <v>0.6</v>
      </c>
      <c r="AA10" s="164" t="s">
        <v>177</v>
      </c>
      <c r="AB10" s="31" t="s">
        <v>910</v>
      </c>
      <c r="AC10" s="31" t="s">
        <v>911</v>
      </c>
      <c r="AD10" s="44">
        <v>0.9</v>
      </c>
      <c r="AE10" s="92"/>
      <c r="AF10" s="92"/>
      <c r="AG10" s="92"/>
      <c r="AH10" s="92"/>
      <c r="AI10" s="44">
        <v>1</v>
      </c>
      <c r="AJ10" s="242">
        <v>7298772.3300000001</v>
      </c>
      <c r="AK10" s="88" t="s">
        <v>912</v>
      </c>
      <c r="AL10" s="93" t="s">
        <v>890</v>
      </c>
      <c r="AM10" s="93" t="s">
        <v>5</v>
      </c>
    </row>
    <row r="11" spans="1:39" ht="109.15" customHeight="1" x14ac:dyDescent="0.45">
      <c r="A11" s="318"/>
      <c r="B11" s="318"/>
      <c r="C11" s="318"/>
      <c r="D11" s="319"/>
      <c r="E11" s="316"/>
      <c r="F11" s="316"/>
      <c r="G11" s="177" t="s">
        <v>913</v>
      </c>
      <c r="H11" s="317"/>
      <c r="I11" s="93" t="s">
        <v>914</v>
      </c>
      <c r="J11" s="84" t="s">
        <v>915</v>
      </c>
      <c r="K11" s="110">
        <v>1</v>
      </c>
      <c r="L11" s="60">
        <v>0</v>
      </c>
      <c r="M11" s="60">
        <v>1</v>
      </c>
      <c r="N11" s="58" t="s">
        <v>916</v>
      </c>
      <c r="O11" s="92" t="s">
        <v>57</v>
      </c>
      <c r="P11" s="92" t="s">
        <v>57</v>
      </c>
      <c r="Q11" s="165" t="s">
        <v>917</v>
      </c>
      <c r="R11" s="125" t="s">
        <v>57</v>
      </c>
      <c r="S11" s="125" t="s">
        <v>57</v>
      </c>
      <c r="T11" s="44">
        <v>0.35</v>
      </c>
      <c r="U11" s="44">
        <v>0.18</v>
      </c>
      <c r="V11" s="164" t="s">
        <v>177</v>
      </c>
      <c r="W11" s="92" t="s">
        <v>918</v>
      </c>
      <c r="X11" s="92" t="s">
        <v>919</v>
      </c>
      <c r="Y11" s="41">
        <v>0.35</v>
      </c>
      <c r="Z11" s="41">
        <v>0.18</v>
      </c>
      <c r="AA11" s="164" t="s">
        <v>177</v>
      </c>
      <c r="AB11" s="31" t="s">
        <v>920</v>
      </c>
      <c r="AC11" s="31" t="s">
        <v>921</v>
      </c>
      <c r="AD11" s="44">
        <v>0.75</v>
      </c>
      <c r="AE11" s="92"/>
      <c r="AF11" s="92"/>
      <c r="AG11" s="92"/>
      <c r="AH11" s="92"/>
      <c r="AI11" s="44">
        <v>1</v>
      </c>
      <c r="AJ11" s="243" t="s">
        <v>922</v>
      </c>
      <c r="AK11" s="88" t="s">
        <v>883</v>
      </c>
      <c r="AL11" s="93" t="s">
        <v>890</v>
      </c>
      <c r="AM11" s="93" t="s">
        <v>5</v>
      </c>
    </row>
    <row r="12" spans="1:39" ht="109.15" customHeight="1" x14ac:dyDescent="0.45">
      <c r="A12" s="318"/>
      <c r="B12" s="318"/>
      <c r="C12" s="318"/>
      <c r="D12" s="319"/>
      <c r="E12" s="312" t="s">
        <v>923</v>
      </c>
      <c r="F12" s="312" t="s">
        <v>311</v>
      </c>
      <c r="G12" s="55" t="s">
        <v>924</v>
      </c>
      <c r="H12" s="314" t="s">
        <v>925</v>
      </c>
      <c r="I12" s="93" t="s">
        <v>926</v>
      </c>
      <c r="J12" s="88" t="s">
        <v>927</v>
      </c>
      <c r="K12" s="110">
        <v>1</v>
      </c>
      <c r="L12" s="56" t="s">
        <v>928</v>
      </c>
      <c r="M12" s="56" t="s">
        <v>928</v>
      </c>
      <c r="N12" s="58" t="s">
        <v>929</v>
      </c>
      <c r="O12" s="92" t="s">
        <v>57</v>
      </c>
      <c r="P12" s="125" t="s">
        <v>57</v>
      </c>
      <c r="Q12" s="165" t="s">
        <v>917</v>
      </c>
      <c r="R12" s="125" t="s">
        <v>57</v>
      </c>
      <c r="S12" s="125" t="s">
        <v>57</v>
      </c>
      <c r="T12" s="92" t="s">
        <v>57</v>
      </c>
      <c r="U12" s="44" t="s">
        <v>57</v>
      </c>
      <c r="V12" s="165" t="s">
        <v>917</v>
      </c>
      <c r="W12" s="125" t="s">
        <v>930</v>
      </c>
      <c r="X12" s="125" t="s">
        <v>57</v>
      </c>
      <c r="Y12" s="31" t="s">
        <v>57</v>
      </c>
      <c r="Z12" s="41" t="s">
        <v>57</v>
      </c>
      <c r="AA12" s="165" t="s">
        <v>917</v>
      </c>
      <c r="AB12" s="31" t="s">
        <v>930</v>
      </c>
      <c r="AC12" s="31" t="s">
        <v>57</v>
      </c>
      <c r="AD12" s="92" t="s">
        <v>57</v>
      </c>
      <c r="AE12" s="92"/>
      <c r="AF12" s="92"/>
      <c r="AG12" s="92"/>
      <c r="AH12" s="92"/>
      <c r="AI12" s="44">
        <v>1</v>
      </c>
      <c r="AJ12" s="242" t="s">
        <v>62</v>
      </c>
      <c r="AK12" s="88" t="s">
        <v>931</v>
      </c>
      <c r="AL12" s="93" t="s">
        <v>932</v>
      </c>
      <c r="AM12" s="88" t="s">
        <v>5</v>
      </c>
    </row>
    <row r="13" spans="1:39" ht="109.15" customHeight="1" x14ac:dyDescent="0.45">
      <c r="A13" s="318"/>
      <c r="B13" s="318"/>
      <c r="C13" s="318"/>
      <c r="D13" s="319"/>
      <c r="E13" s="313"/>
      <c r="F13" s="313"/>
      <c r="G13" s="55" t="s">
        <v>933</v>
      </c>
      <c r="H13" s="315"/>
      <c r="I13" s="88" t="s">
        <v>934</v>
      </c>
      <c r="J13" s="88" t="s">
        <v>935</v>
      </c>
      <c r="K13" s="41">
        <v>1</v>
      </c>
      <c r="L13" s="56" t="s">
        <v>928</v>
      </c>
      <c r="M13" s="56" t="s">
        <v>928</v>
      </c>
      <c r="N13" s="58" t="s">
        <v>936</v>
      </c>
      <c r="O13" s="92" t="s">
        <v>57</v>
      </c>
      <c r="P13" s="125" t="s">
        <v>57</v>
      </c>
      <c r="Q13" s="165" t="s">
        <v>917</v>
      </c>
      <c r="R13" s="125" t="s">
        <v>57</v>
      </c>
      <c r="S13" s="125" t="s">
        <v>57</v>
      </c>
      <c r="T13" s="92" t="s">
        <v>57</v>
      </c>
      <c r="U13" s="44">
        <v>1</v>
      </c>
      <c r="V13" s="162" t="s">
        <v>645</v>
      </c>
      <c r="W13" s="125" t="s">
        <v>937</v>
      </c>
      <c r="X13" s="125" t="s">
        <v>57</v>
      </c>
      <c r="Y13" s="31" t="s">
        <v>57</v>
      </c>
      <c r="Z13" s="41">
        <v>1</v>
      </c>
      <c r="AA13" s="162" t="s">
        <v>645</v>
      </c>
      <c r="AB13" s="31" t="s">
        <v>937</v>
      </c>
      <c r="AC13" s="31" t="s">
        <v>57</v>
      </c>
      <c r="AD13" s="92" t="s">
        <v>57</v>
      </c>
      <c r="AE13" s="92"/>
      <c r="AF13" s="92"/>
      <c r="AG13" s="92"/>
      <c r="AH13" s="92"/>
      <c r="AI13" s="44">
        <v>1</v>
      </c>
      <c r="AJ13" s="242" t="s">
        <v>62</v>
      </c>
      <c r="AK13" s="88" t="s">
        <v>883</v>
      </c>
      <c r="AL13" s="93" t="s">
        <v>932</v>
      </c>
      <c r="AM13" s="93" t="s">
        <v>5</v>
      </c>
    </row>
    <row r="14" spans="1:39" ht="109.15" customHeight="1" x14ac:dyDescent="0.45">
      <c r="A14" s="318"/>
      <c r="B14" s="318"/>
      <c r="C14" s="318"/>
      <c r="D14" s="319"/>
      <c r="E14" s="313"/>
      <c r="F14" s="313"/>
      <c r="G14" s="55" t="s">
        <v>938</v>
      </c>
      <c r="H14" s="315"/>
      <c r="I14" s="88" t="s">
        <v>939</v>
      </c>
      <c r="J14" s="88" t="s">
        <v>940</v>
      </c>
      <c r="K14" s="41">
        <v>1</v>
      </c>
      <c r="L14" s="56" t="s">
        <v>928</v>
      </c>
      <c r="M14" s="56" t="s">
        <v>928</v>
      </c>
      <c r="N14" s="58" t="s">
        <v>929</v>
      </c>
      <c r="O14" s="92" t="s">
        <v>57</v>
      </c>
      <c r="P14" s="125" t="s">
        <v>57</v>
      </c>
      <c r="Q14" s="165" t="s">
        <v>917</v>
      </c>
      <c r="R14" s="125" t="s">
        <v>57</v>
      </c>
      <c r="S14" s="125" t="s">
        <v>57</v>
      </c>
      <c r="T14" s="92" t="s">
        <v>57</v>
      </c>
      <c r="U14" s="44">
        <v>1</v>
      </c>
      <c r="V14" s="162" t="s">
        <v>645</v>
      </c>
      <c r="W14" s="125" t="s">
        <v>937</v>
      </c>
      <c r="X14" s="125" t="s">
        <v>57</v>
      </c>
      <c r="Y14" s="31" t="s">
        <v>57</v>
      </c>
      <c r="Z14" s="41">
        <v>1</v>
      </c>
      <c r="AA14" s="162" t="s">
        <v>645</v>
      </c>
      <c r="AB14" s="31" t="s">
        <v>937</v>
      </c>
      <c r="AC14" s="31" t="s">
        <v>57</v>
      </c>
      <c r="AD14" s="92" t="s">
        <v>57</v>
      </c>
      <c r="AE14" s="92"/>
      <c r="AF14" s="92"/>
      <c r="AG14" s="92"/>
      <c r="AH14" s="92"/>
      <c r="AI14" s="44">
        <v>1</v>
      </c>
      <c r="AJ14" s="242" t="s">
        <v>62</v>
      </c>
      <c r="AK14" s="88" t="s">
        <v>912</v>
      </c>
      <c r="AL14" s="93" t="s">
        <v>932</v>
      </c>
      <c r="AM14" s="93" t="s">
        <v>5</v>
      </c>
    </row>
    <row r="15" spans="1:39" ht="109.15" customHeight="1" x14ac:dyDescent="0.45">
      <c r="A15" s="318"/>
      <c r="B15" s="318"/>
      <c r="C15" s="318"/>
      <c r="D15" s="319"/>
      <c r="E15" s="313"/>
      <c r="F15" s="313"/>
      <c r="G15" s="55" t="s">
        <v>941</v>
      </c>
      <c r="H15" s="315"/>
      <c r="I15" s="88" t="s">
        <v>942</v>
      </c>
      <c r="J15" s="88" t="s">
        <v>943</v>
      </c>
      <c r="K15" s="41">
        <v>1</v>
      </c>
      <c r="L15" s="56" t="s">
        <v>928</v>
      </c>
      <c r="M15" s="56" t="s">
        <v>928</v>
      </c>
      <c r="N15" s="58" t="s">
        <v>929</v>
      </c>
      <c r="O15" s="92" t="s">
        <v>57</v>
      </c>
      <c r="P15" s="125" t="s">
        <v>57</v>
      </c>
      <c r="Q15" s="165" t="s">
        <v>917</v>
      </c>
      <c r="R15" s="125" t="s">
        <v>57</v>
      </c>
      <c r="S15" s="125" t="s">
        <v>57</v>
      </c>
      <c r="T15" s="92" t="s">
        <v>57</v>
      </c>
      <c r="U15" s="125" t="s">
        <v>57</v>
      </c>
      <c r="V15" s="165" t="s">
        <v>917</v>
      </c>
      <c r="W15" s="125" t="s">
        <v>930</v>
      </c>
      <c r="X15" s="125" t="s">
        <v>57</v>
      </c>
      <c r="Y15" s="31" t="s">
        <v>57</v>
      </c>
      <c r="Z15" s="31" t="s">
        <v>57</v>
      </c>
      <c r="AA15" s="165" t="s">
        <v>85</v>
      </c>
      <c r="AB15" s="31" t="s">
        <v>930</v>
      </c>
      <c r="AC15" s="31" t="s">
        <v>57</v>
      </c>
      <c r="AD15" s="92" t="s">
        <v>57</v>
      </c>
      <c r="AE15" s="92"/>
      <c r="AF15" s="92"/>
      <c r="AG15" s="92"/>
      <c r="AH15" s="92"/>
      <c r="AI15" s="44">
        <v>1</v>
      </c>
      <c r="AJ15" s="242" t="s">
        <v>62</v>
      </c>
      <c r="AK15" s="88" t="s">
        <v>902</v>
      </c>
      <c r="AL15" s="93" t="s">
        <v>932</v>
      </c>
      <c r="AM15" s="93" t="s">
        <v>5</v>
      </c>
    </row>
    <row r="16" spans="1:39" ht="109.15" customHeight="1" x14ac:dyDescent="0.45">
      <c r="A16" s="318"/>
      <c r="B16" s="318"/>
      <c r="C16" s="318"/>
      <c r="D16" s="319"/>
      <c r="E16" s="313"/>
      <c r="F16" s="313"/>
      <c r="G16" s="55" t="s">
        <v>944</v>
      </c>
      <c r="H16" s="315"/>
      <c r="I16" s="88" t="s">
        <v>945</v>
      </c>
      <c r="J16" s="88" t="s">
        <v>946</v>
      </c>
      <c r="K16" s="41">
        <v>1</v>
      </c>
      <c r="L16" s="56" t="s">
        <v>928</v>
      </c>
      <c r="M16" s="56" t="s">
        <v>928</v>
      </c>
      <c r="N16" s="58" t="s">
        <v>929</v>
      </c>
      <c r="O16" s="92" t="s">
        <v>57</v>
      </c>
      <c r="P16" s="125" t="s">
        <v>57</v>
      </c>
      <c r="Q16" s="165" t="s">
        <v>917</v>
      </c>
      <c r="R16" s="125" t="s">
        <v>57</v>
      </c>
      <c r="S16" s="125" t="s">
        <v>57</v>
      </c>
      <c r="T16" s="92" t="s">
        <v>57</v>
      </c>
      <c r="U16" s="44">
        <v>1</v>
      </c>
      <c r="V16" s="162" t="s">
        <v>645</v>
      </c>
      <c r="W16" s="125" t="s">
        <v>937</v>
      </c>
      <c r="X16" s="125" t="s">
        <v>57</v>
      </c>
      <c r="Y16" s="31" t="s">
        <v>57</v>
      </c>
      <c r="Z16" s="41">
        <v>1</v>
      </c>
      <c r="AA16" s="162" t="s">
        <v>645</v>
      </c>
      <c r="AB16" s="31" t="s">
        <v>937</v>
      </c>
      <c r="AC16" s="31" t="s">
        <v>57</v>
      </c>
      <c r="AD16" s="92" t="s">
        <v>57</v>
      </c>
      <c r="AE16" s="92"/>
      <c r="AF16" s="92"/>
      <c r="AG16" s="92"/>
      <c r="AH16" s="92"/>
      <c r="AI16" s="44">
        <v>1</v>
      </c>
      <c r="AJ16" s="242" t="s">
        <v>62</v>
      </c>
      <c r="AK16" s="88" t="s">
        <v>895</v>
      </c>
      <c r="AL16" s="93" t="s">
        <v>932</v>
      </c>
      <c r="AM16" s="93" t="s">
        <v>5</v>
      </c>
    </row>
    <row r="17" spans="1:39" ht="109.15" customHeight="1" x14ac:dyDescent="0.45">
      <c r="A17" s="318"/>
      <c r="B17" s="318"/>
      <c r="C17" s="318"/>
      <c r="D17" s="319"/>
      <c r="E17" s="313"/>
      <c r="F17" s="313"/>
      <c r="G17" s="55" t="s">
        <v>947</v>
      </c>
      <c r="H17" s="315"/>
      <c r="I17" s="88" t="s">
        <v>948</v>
      </c>
      <c r="J17" s="88" t="s">
        <v>949</v>
      </c>
      <c r="K17" s="41">
        <v>1</v>
      </c>
      <c r="L17" s="56" t="s">
        <v>928</v>
      </c>
      <c r="M17" s="56" t="s">
        <v>928</v>
      </c>
      <c r="N17" s="58" t="s">
        <v>929</v>
      </c>
      <c r="O17" s="92" t="s">
        <v>57</v>
      </c>
      <c r="P17" s="125" t="s">
        <v>57</v>
      </c>
      <c r="Q17" s="165" t="s">
        <v>917</v>
      </c>
      <c r="R17" s="125" t="s">
        <v>57</v>
      </c>
      <c r="S17" s="125" t="s">
        <v>57</v>
      </c>
      <c r="T17" s="92" t="s">
        <v>57</v>
      </c>
      <c r="U17" s="44">
        <v>1</v>
      </c>
      <c r="V17" s="162" t="s">
        <v>645</v>
      </c>
      <c r="W17" s="125" t="s">
        <v>937</v>
      </c>
      <c r="X17" s="125" t="s">
        <v>57</v>
      </c>
      <c r="Y17" s="31" t="s">
        <v>57</v>
      </c>
      <c r="Z17" s="41">
        <v>1</v>
      </c>
      <c r="AA17" s="162" t="s">
        <v>645</v>
      </c>
      <c r="AB17" s="31" t="s">
        <v>937</v>
      </c>
      <c r="AC17" s="31" t="s">
        <v>57</v>
      </c>
      <c r="AD17" s="92" t="s">
        <v>57</v>
      </c>
      <c r="AE17" s="92"/>
      <c r="AF17" s="92"/>
      <c r="AG17" s="92"/>
      <c r="AH17" s="92"/>
      <c r="AI17" s="44">
        <v>1</v>
      </c>
      <c r="AJ17" s="242" t="s">
        <v>62</v>
      </c>
      <c r="AK17" s="88" t="s">
        <v>950</v>
      </c>
      <c r="AL17" s="93" t="s">
        <v>932</v>
      </c>
      <c r="AM17" s="93" t="s">
        <v>5</v>
      </c>
    </row>
    <row r="18" spans="1:39" ht="109.15" customHeight="1" x14ac:dyDescent="0.45">
      <c r="A18" s="318"/>
      <c r="B18" s="318"/>
      <c r="C18" s="318"/>
      <c r="D18" s="319"/>
      <c r="E18" s="313"/>
      <c r="F18" s="313"/>
      <c r="G18" s="55" t="s">
        <v>951</v>
      </c>
      <c r="H18" s="315"/>
      <c r="I18" s="88" t="s">
        <v>952</v>
      </c>
      <c r="J18" s="88" t="s">
        <v>953</v>
      </c>
      <c r="K18" s="41">
        <v>1</v>
      </c>
      <c r="L18" s="56" t="s">
        <v>928</v>
      </c>
      <c r="M18" s="56" t="s">
        <v>928</v>
      </c>
      <c r="N18" s="58" t="s">
        <v>929</v>
      </c>
      <c r="O18" s="92" t="s">
        <v>57</v>
      </c>
      <c r="P18" s="125" t="s">
        <v>57</v>
      </c>
      <c r="Q18" s="165" t="s">
        <v>917</v>
      </c>
      <c r="R18" s="125" t="s">
        <v>57</v>
      </c>
      <c r="S18" s="125" t="s">
        <v>57</v>
      </c>
      <c r="T18" s="92" t="s">
        <v>57</v>
      </c>
      <c r="U18" s="125" t="s">
        <v>57</v>
      </c>
      <c r="V18" s="165" t="s">
        <v>917</v>
      </c>
      <c r="W18" s="125" t="s">
        <v>930</v>
      </c>
      <c r="X18" s="125" t="s">
        <v>57</v>
      </c>
      <c r="Y18" s="31" t="s">
        <v>57</v>
      </c>
      <c r="Z18" s="31" t="s">
        <v>57</v>
      </c>
      <c r="AA18" s="165" t="s">
        <v>85</v>
      </c>
      <c r="AB18" s="31" t="s">
        <v>930</v>
      </c>
      <c r="AC18" s="31" t="s">
        <v>57</v>
      </c>
      <c r="AD18" s="92" t="s">
        <v>57</v>
      </c>
      <c r="AE18" s="92"/>
      <c r="AF18" s="92"/>
      <c r="AG18" s="92"/>
      <c r="AH18" s="92"/>
      <c r="AI18" s="44">
        <v>1</v>
      </c>
      <c r="AJ18" s="242" t="s">
        <v>62</v>
      </c>
      <c r="AK18" s="88" t="s">
        <v>889</v>
      </c>
      <c r="AL18" s="93" t="s">
        <v>932</v>
      </c>
      <c r="AM18" s="93" t="s">
        <v>5</v>
      </c>
    </row>
    <row r="19" spans="1:39" ht="28.35" customHeight="1" x14ac:dyDescent="0.45">
      <c r="A19" s="95"/>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90"/>
    </row>
    <row r="20" spans="1:39" ht="109.15" customHeight="1" x14ac:dyDescent="0.45">
      <c r="A20" s="310" t="s">
        <v>677</v>
      </c>
      <c r="B20" s="310" t="s">
        <v>129</v>
      </c>
      <c r="C20" s="310" t="s">
        <v>75</v>
      </c>
      <c r="D20" s="311" t="s">
        <v>130</v>
      </c>
      <c r="E20" s="40" t="s">
        <v>131</v>
      </c>
      <c r="F20" s="40" t="s">
        <v>138</v>
      </c>
      <c r="G20" s="193" t="s">
        <v>954</v>
      </c>
      <c r="H20" s="94" t="s">
        <v>133</v>
      </c>
      <c r="I20" s="94" t="s">
        <v>955</v>
      </c>
      <c r="J20" s="223" t="s">
        <v>467</v>
      </c>
      <c r="K20" s="48">
        <v>46112</v>
      </c>
      <c r="L20" s="42" t="s">
        <v>82</v>
      </c>
      <c r="M20" s="121" t="s">
        <v>57</v>
      </c>
      <c r="N20" s="34">
        <v>46112</v>
      </c>
      <c r="O20" s="44" t="s">
        <v>57</v>
      </c>
      <c r="P20" s="125" t="s">
        <v>57</v>
      </c>
      <c r="Q20" s="165" t="s">
        <v>85</v>
      </c>
      <c r="R20" s="125" t="s">
        <v>57</v>
      </c>
      <c r="S20" s="125" t="s">
        <v>57</v>
      </c>
      <c r="T20" s="44" t="s">
        <v>57</v>
      </c>
      <c r="U20" s="92" t="s">
        <v>57</v>
      </c>
      <c r="V20" s="165" t="s">
        <v>85</v>
      </c>
      <c r="W20" s="125" t="s">
        <v>57</v>
      </c>
      <c r="X20" s="125" t="s">
        <v>57</v>
      </c>
      <c r="Y20" s="41" t="s">
        <v>57</v>
      </c>
      <c r="Z20" s="31" t="s">
        <v>57</v>
      </c>
      <c r="AA20" s="165" t="s">
        <v>85</v>
      </c>
      <c r="AB20" s="31" t="s">
        <v>57</v>
      </c>
      <c r="AC20" s="31" t="s">
        <v>57</v>
      </c>
      <c r="AD20" s="35">
        <v>46112</v>
      </c>
      <c r="AE20" s="35"/>
      <c r="AF20" s="35"/>
      <c r="AG20" s="35"/>
      <c r="AH20" s="35"/>
      <c r="AI20" s="44" t="s">
        <v>57</v>
      </c>
      <c r="AJ20" s="176" t="s">
        <v>57</v>
      </c>
      <c r="AK20" s="94" t="s">
        <v>86</v>
      </c>
      <c r="AL20" s="93" t="s">
        <v>136</v>
      </c>
      <c r="AM20" s="93" t="s">
        <v>5</v>
      </c>
    </row>
    <row r="21" spans="1:39" ht="120" customHeight="1" x14ac:dyDescent="0.45">
      <c r="A21" s="310"/>
      <c r="B21" s="310"/>
      <c r="C21" s="310"/>
      <c r="D21" s="311"/>
      <c r="E21" s="329" t="s">
        <v>697</v>
      </c>
      <c r="F21" s="329" t="s">
        <v>187</v>
      </c>
      <c r="G21" s="193" t="s">
        <v>956</v>
      </c>
      <c r="H21" s="330" t="s">
        <v>699</v>
      </c>
      <c r="I21" s="94" t="s">
        <v>957</v>
      </c>
      <c r="J21" s="94" t="s">
        <v>958</v>
      </c>
      <c r="K21" s="41">
        <v>1</v>
      </c>
      <c r="L21" s="60">
        <v>1</v>
      </c>
      <c r="M21" s="121" t="s">
        <v>57</v>
      </c>
      <c r="N21" s="43">
        <v>1</v>
      </c>
      <c r="O21" s="44">
        <v>0.3</v>
      </c>
      <c r="P21" s="44" t="s">
        <v>959</v>
      </c>
      <c r="Q21" s="164" t="s">
        <v>177</v>
      </c>
      <c r="R21" s="125" t="s">
        <v>960</v>
      </c>
      <c r="S21" s="125" t="s">
        <v>961</v>
      </c>
      <c r="T21" s="44">
        <v>0.5</v>
      </c>
      <c r="U21" s="44">
        <v>0.73570000000000002</v>
      </c>
      <c r="V21" s="162" t="s">
        <v>645</v>
      </c>
      <c r="W21" s="125" t="s">
        <v>57</v>
      </c>
      <c r="X21" s="125" t="s">
        <v>57</v>
      </c>
      <c r="Y21" s="41">
        <v>0.8</v>
      </c>
      <c r="Z21" s="41">
        <v>0.73570000000000002</v>
      </c>
      <c r="AA21" s="162" t="s">
        <v>645</v>
      </c>
      <c r="AB21" s="31" t="s">
        <v>57</v>
      </c>
      <c r="AC21" s="31" t="s">
        <v>57</v>
      </c>
      <c r="AD21" s="44">
        <v>0.75</v>
      </c>
      <c r="AE21" s="44"/>
      <c r="AF21" s="44"/>
      <c r="AG21" s="44"/>
      <c r="AH21" s="44"/>
      <c r="AI21" s="79">
        <v>1</v>
      </c>
      <c r="AJ21" s="57">
        <v>1329000</v>
      </c>
      <c r="AK21" s="94" t="s">
        <v>86</v>
      </c>
      <c r="AL21" s="93" t="s">
        <v>962</v>
      </c>
      <c r="AM21" s="94" t="s">
        <v>5</v>
      </c>
    </row>
    <row r="22" spans="1:39" ht="85.5" customHeight="1" x14ac:dyDescent="0.45">
      <c r="A22" s="310"/>
      <c r="B22" s="310"/>
      <c r="C22" s="310"/>
      <c r="D22" s="311"/>
      <c r="E22" s="329"/>
      <c r="F22" s="329"/>
      <c r="G22" s="193" t="s">
        <v>963</v>
      </c>
      <c r="H22" s="331"/>
      <c r="I22" s="93" t="s">
        <v>964</v>
      </c>
      <c r="J22" s="93" t="s">
        <v>965</v>
      </c>
      <c r="K22" s="31">
        <v>4</v>
      </c>
      <c r="L22" s="61">
        <v>4</v>
      </c>
      <c r="M22" s="121" t="s">
        <v>57</v>
      </c>
      <c r="N22" s="62">
        <v>4</v>
      </c>
      <c r="O22" s="83">
        <v>1</v>
      </c>
      <c r="P22" s="83">
        <v>1</v>
      </c>
      <c r="Q22" s="162" t="s">
        <v>645</v>
      </c>
      <c r="R22" s="125" t="s">
        <v>57</v>
      </c>
      <c r="S22" s="125" t="s">
        <v>57</v>
      </c>
      <c r="T22" s="83">
        <v>1</v>
      </c>
      <c r="U22" s="83">
        <v>1</v>
      </c>
      <c r="V22" s="162" t="s">
        <v>645</v>
      </c>
      <c r="W22" s="125" t="s">
        <v>57</v>
      </c>
      <c r="X22" s="125" t="s">
        <v>57</v>
      </c>
      <c r="Y22" s="289">
        <v>2</v>
      </c>
      <c r="Z22" s="289">
        <v>2</v>
      </c>
      <c r="AA22" s="162" t="s">
        <v>645</v>
      </c>
      <c r="AB22" s="31" t="s">
        <v>57</v>
      </c>
      <c r="AC22" s="31" t="s">
        <v>57</v>
      </c>
      <c r="AD22" s="83">
        <v>1</v>
      </c>
      <c r="AE22" s="83"/>
      <c r="AF22" s="83"/>
      <c r="AG22" s="83"/>
      <c r="AH22" s="83"/>
      <c r="AI22" s="83">
        <v>1</v>
      </c>
      <c r="AJ22" s="93" t="s">
        <v>57</v>
      </c>
      <c r="AK22" s="94" t="s">
        <v>171</v>
      </c>
      <c r="AL22" s="93" t="s">
        <v>966</v>
      </c>
      <c r="AM22" s="93" t="s">
        <v>5</v>
      </c>
    </row>
    <row r="23" spans="1:39" ht="109.15" customHeight="1" x14ac:dyDescent="0.45">
      <c r="A23" s="310"/>
      <c r="B23" s="310"/>
      <c r="C23" s="310"/>
      <c r="D23" s="311"/>
      <c r="E23" s="329"/>
      <c r="F23" s="329"/>
      <c r="G23" s="193" t="s">
        <v>967</v>
      </c>
      <c r="H23" s="332"/>
      <c r="I23" s="94" t="s">
        <v>968</v>
      </c>
      <c r="J23" s="94" t="s">
        <v>965</v>
      </c>
      <c r="K23" s="31">
        <v>4</v>
      </c>
      <c r="L23" s="61">
        <v>4</v>
      </c>
      <c r="M23" s="121" t="s">
        <v>57</v>
      </c>
      <c r="N23" s="62">
        <v>4</v>
      </c>
      <c r="O23" s="83">
        <v>1</v>
      </c>
      <c r="P23" s="83">
        <v>1</v>
      </c>
      <c r="Q23" s="162" t="s">
        <v>645</v>
      </c>
      <c r="R23" s="125" t="s">
        <v>57</v>
      </c>
      <c r="S23" s="125" t="s">
        <v>57</v>
      </c>
      <c r="T23" s="83">
        <v>1</v>
      </c>
      <c r="U23" s="83">
        <v>1</v>
      </c>
      <c r="V23" s="162" t="s">
        <v>645</v>
      </c>
      <c r="W23" s="125" t="s">
        <v>57</v>
      </c>
      <c r="X23" s="125" t="s">
        <v>57</v>
      </c>
      <c r="Y23" s="289">
        <v>2</v>
      </c>
      <c r="Z23" s="289">
        <v>2</v>
      </c>
      <c r="AA23" s="162" t="s">
        <v>645</v>
      </c>
      <c r="AB23" s="31" t="s">
        <v>57</v>
      </c>
      <c r="AC23" s="31" t="s">
        <v>57</v>
      </c>
      <c r="AD23" s="83">
        <v>1</v>
      </c>
      <c r="AE23" s="83"/>
      <c r="AF23" s="83"/>
      <c r="AG23" s="83"/>
      <c r="AH23" s="83"/>
      <c r="AI23" s="83">
        <v>1</v>
      </c>
      <c r="AJ23" s="93" t="s">
        <v>57</v>
      </c>
      <c r="AK23" s="94" t="s">
        <v>171</v>
      </c>
      <c r="AL23" s="93" t="s">
        <v>969</v>
      </c>
      <c r="AM23" s="93" t="s">
        <v>5</v>
      </c>
    </row>
    <row r="24" spans="1:39" ht="27" customHeight="1" x14ac:dyDescent="0.45">
      <c r="A24" s="325"/>
      <c r="B24" s="325"/>
      <c r="C24" s="325"/>
      <c r="D24" s="325"/>
      <c r="E24" s="325"/>
      <c r="F24" s="325"/>
      <c r="G24" s="325"/>
      <c r="H24" s="325"/>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6"/>
    </row>
    <row r="25" spans="1:39" s="189" customFormat="1" ht="139.5" customHeight="1" x14ac:dyDescent="0.4">
      <c r="A25" s="324" t="s">
        <v>183</v>
      </c>
      <c r="B25" s="324" t="s">
        <v>970</v>
      </c>
      <c r="C25" s="324" t="s">
        <v>75</v>
      </c>
      <c r="D25" s="324" t="s">
        <v>185</v>
      </c>
      <c r="E25" s="54" t="s">
        <v>186</v>
      </c>
      <c r="F25" s="54" t="s">
        <v>469</v>
      </c>
      <c r="G25" s="54" t="s">
        <v>971</v>
      </c>
      <c r="H25" s="50" t="s">
        <v>189</v>
      </c>
      <c r="I25" s="182" t="s">
        <v>972</v>
      </c>
      <c r="J25" s="93" t="s">
        <v>854</v>
      </c>
      <c r="K25" s="41">
        <v>1</v>
      </c>
      <c r="L25" s="42">
        <v>1</v>
      </c>
      <c r="M25" s="56" t="s">
        <v>57</v>
      </c>
      <c r="N25" s="43">
        <v>1</v>
      </c>
      <c r="O25" s="44">
        <v>1</v>
      </c>
      <c r="P25" s="44">
        <v>1</v>
      </c>
      <c r="Q25" s="162" t="s">
        <v>645</v>
      </c>
      <c r="R25" s="125" t="s">
        <v>57</v>
      </c>
      <c r="S25" s="125" t="s">
        <v>57</v>
      </c>
      <c r="T25" s="44">
        <v>1</v>
      </c>
      <c r="U25" s="44">
        <v>1</v>
      </c>
      <c r="V25" s="162" t="s">
        <v>645</v>
      </c>
      <c r="W25" s="125" t="s">
        <v>57</v>
      </c>
      <c r="X25" s="125" t="s">
        <v>57</v>
      </c>
      <c r="Y25" s="41">
        <v>1</v>
      </c>
      <c r="Z25" s="41">
        <v>1</v>
      </c>
      <c r="AA25" s="162" t="s">
        <v>645</v>
      </c>
      <c r="AB25" s="31" t="s">
        <v>57</v>
      </c>
      <c r="AC25" s="31" t="s">
        <v>57</v>
      </c>
      <c r="AD25" s="44">
        <v>1</v>
      </c>
      <c r="AE25" s="183"/>
      <c r="AF25" s="183"/>
      <c r="AG25" s="183"/>
      <c r="AH25" s="183"/>
      <c r="AI25" s="183">
        <v>1</v>
      </c>
      <c r="AJ25" s="118" t="s">
        <v>57</v>
      </c>
      <c r="AK25" s="93" t="s">
        <v>86</v>
      </c>
      <c r="AL25" s="93" t="s">
        <v>973</v>
      </c>
      <c r="AM25" s="93" t="s">
        <v>5</v>
      </c>
    </row>
    <row r="26" spans="1:39" s="191" customFormat="1" ht="112.5" customHeight="1" x14ac:dyDescent="0.5">
      <c r="A26" s="324"/>
      <c r="B26" s="324"/>
      <c r="C26" s="324"/>
      <c r="D26" s="324"/>
      <c r="E26" s="92" t="s">
        <v>204</v>
      </c>
      <c r="F26" s="92" t="s">
        <v>187</v>
      </c>
      <c r="G26" s="92" t="s">
        <v>974</v>
      </c>
      <c r="H26" s="93" t="s">
        <v>206</v>
      </c>
      <c r="I26" s="93" t="s">
        <v>859</v>
      </c>
      <c r="J26" s="93" t="s">
        <v>229</v>
      </c>
      <c r="K26" s="224">
        <v>1</v>
      </c>
      <c r="L26" s="42" t="s">
        <v>82</v>
      </c>
      <c r="M26" s="121" t="s">
        <v>57</v>
      </c>
      <c r="N26" s="43">
        <v>1</v>
      </c>
      <c r="O26" s="44">
        <v>0.5</v>
      </c>
      <c r="P26" s="44">
        <v>0.5</v>
      </c>
      <c r="Q26" s="162" t="s">
        <v>645</v>
      </c>
      <c r="R26" s="125" t="s">
        <v>57</v>
      </c>
      <c r="S26" s="125" t="s">
        <v>57</v>
      </c>
      <c r="T26" s="44">
        <v>0.25</v>
      </c>
      <c r="U26" s="44">
        <v>0.25</v>
      </c>
      <c r="V26" s="162" t="s">
        <v>645</v>
      </c>
      <c r="W26" s="125" t="s">
        <v>57</v>
      </c>
      <c r="X26" s="125" t="s">
        <v>57</v>
      </c>
      <c r="Y26" s="41">
        <v>0.75</v>
      </c>
      <c r="Z26" s="41">
        <v>0.75</v>
      </c>
      <c r="AA26" s="162" t="s">
        <v>645</v>
      </c>
      <c r="AB26" s="31" t="s">
        <v>57</v>
      </c>
      <c r="AC26" s="31" t="s">
        <v>57</v>
      </c>
      <c r="AD26" s="44">
        <v>0.25</v>
      </c>
      <c r="AE26" s="44"/>
      <c r="AF26" s="44"/>
      <c r="AG26" s="44"/>
      <c r="AH26" s="44"/>
      <c r="AI26" s="44">
        <v>1</v>
      </c>
      <c r="AJ26" s="93" t="s">
        <v>57</v>
      </c>
      <c r="AK26" s="93" t="s">
        <v>86</v>
      </c>
      <c r="AL26" s="118" t="s">
        <v>975</v>
      </c>
      <c r="AM26" s="93" t="s">
        <v>5</v>
      </c>
    </row>
    <row r="27" spans="1:39" ht="109.15" customHeight="1" x14ac:dyDescent="0.45">
      <c r="A27" s="324"/>
      <c r="B27" s="324"/>
      <c r="C27" s="324"/>
      <c r="D27" s="324"/>
      <c r="E27" s="92" t="s">
        <v>343</v>
      </c>
      <c r="F27" s="54" t="s">
        <v>632</v>
      </c>
      <c r="G27" s="54" t="s">
        <v>976</v>
      </c>
      <c r="H27" s="93" t="s">
        <v>865</v>
      </c>
      <c r="I27" s="93" t="s">
        <v>977</v>
      </c>
      <c r="J27" s="93" t="s">
        <v>867</v>
      </c>
      <c r="K27" s="31">
        <v>12</v>
      </c>
      <c r="L27" s="56">
        <v>12</v>
      </c>
      <c r="M27" s="121" t="s">
        <v>57</v>
      </c>
      <c r="N27" s="22">
        <v>12</v>
      </c>
      <c r="O27" s="92">
        <v>3</v>
      </c>
      <c r="P27" s="92">
        <v>3</v>
      </c>
      <c r="Q27" s="162" t="s">
        <v>645</v>
      </c>
      <c r="R27" s="125" t="s">
        <v>57</v>
      </c>
      <c r="S27" s="125" t="s">
        <v>57</v>
      </c>
      <c r="T27" s="92">
        <v>3</v>
      </c>
      <c r="U27" s="92">
        <v>3</v>
      </c>
      <c r="V27" s="162" t="s">
        <v>645</v>
      </c>
      <c r="W27" s="125" t="s">
        <v>57</v>
      </c>
      <c r="X27" s="125" t="s">
        <v>57</v>
      </c>
      <c r="Y27" s="31">
        <v>6</v>
      </c>
      <c r="Z27" s="31">
        <v>6</v>
      </c>
      <c r="AA27" s="162" t="s">
        <v>645</v>
      </c>
      <c r="AB27" s="31" t="s">
        <v>57</v>
      </c>
      <c r="AC27" s="31" t="s">
        <v>57</v>
      </c>
      <c r="AD27" s="92">
        <v>3</v>
      </c>
      <c r="AE27" s="92"/>
      <c r="AF27" s="92"/>
      <c r="AG27" s="92"/>
      <c r="AH27" s="92"/>
      <c r="AI27" s="92">
        <v>3</v>
      </c>
      <c r="AJ27" s="93" t="s">
        <v>57</v>
      </c>
      <c r="AK27" s="93" t="s">
        <v>86</v>
      </c>
      <c r="AL27" s="93" t="s">
        <v>978</v>
      </c>
      <c r="AM27" s="93" t="s">
        <v>5</v>
      </c>
    </row>
    <row r="28" spans="1:39" ht="109.15" customHeight="1" x14ac:dyDescent="0.45">
      <c r="A28" s="324"/>
      <c r="B28" s="324"/>
      <c r="C28" s="324"/>
      <c r="D28" s="324"/>
      <c r="E28" s="333" t="s">
        <v>263</v>
      </c>
      <c r="F28" s="54" t="s">
        <v>52</v>
      </c>
      <c r="G28" s="54" t="s">
        <v>979</v>
      </c>
      <c r="H28" s="330" t="s">
        <v>980</v>
      </c>
      <c r="I28" s="93" t="s">
        <v>981</v>
      </c>
      <c r="J28" s="93" t="s">
        <v>982</v>
      </c>
      <c r="K28" s="31">
        <v>4</v>
      </c>
      <c r="L28" s="19">
        <v>4</v>
      </c>
      <c r="M28" s="121" t="s">
        <v>57</v>
      </c>
      <c r="N28" s="22">
        <v>4</v>
      </c>
      <c r="O28" s="92">
        <v>1</v>
      </c>
      <c r="P28" s="92">
        <v>1</v>
      </c>
      <c r="Q28" s="162" t="s">
        <v>645</v>
      </c>
      <c r="R28" s="125" t="s">
        <v>57</v>
      </c>
      <c r="S28" s="125" t="s">
        <v>57</v>
      </c>
      <c r="T28" s="92">
        <v>1</v>
      </c>
      <c r="U28" s="92">
        <v>1</v>
      </c>
      <c r="V28" s="162" t="s">
        <v>645</v>
      </c>
      <c r="W28" s="125" t="s">
        <v>57</v>
      </c>
      <c r="X28" s="125" t="s">
        <v>57</v>
      </c>
      <c r="Y28" s="31">
        <v>2</v>
      </c>
      <c r="Z28" s="31">
        <v>2</v>
      </c>
      <c r="AA28" s="162" t="s">
        <v>645</v>
      </c>
      <c r="AB28" s="31" t="s">
        <v>57</v>
      </c>
      <c r="AC28" s="31" t="s">
        <v>57</v>
      </c>
      <c r="AD28" s="92">
        <v>1</v>
      </c>
      <c r="AE28" s="92"/>
      <c r="AF28" s="92"/>
      <c r="AG28" s="92"/>
      <c r="AH28" s="92"/>
      <c r="AI28" s="92">
        <v>1</v>
      </c>
      <c r="AJ28" s="94" t="s">
        <v>57</v>
      </c>
      <c r="AK28" s="93" t="s">
        <v>86</v>
      </c>
      <c r="AL28" s="93" t="s">
        <v>983</v>
      </c>
      <c r="AM28" s="93" t="s">
        <v>5</v>
      </c>
    </row>
    <row r="29" spans="1:39" ht="109.15" customHeight="1" x14ac:dyDescent="0.45">
      <c r="A29" s="324"/>
      <c r="B29" s="324"/>
      <c r="C29" s="324"/>
      <c r="D29" s="324"/>
      <c r="E29" s="334"/>
      <c r="F29" s="54" t="s">
        <v>52</v>
      </c>
      <c r="G29" s="54" t="s">
        <v>984</v>
      </c>
      <c r="H29" s="332"/>
      <c r="I29" s="94" t="s">
        <v>717</v>
      </c>
      <c r="J29" s="93" t="s">
        <v>324</v>
      </c>
      <c r="K29" s="48">
        <v>45869</v>
      </c>
      <c r="L29" s="19" t="s">
        <v>82</v>
      </c>
      <c r="M29" s="121" t="s">
        <v>57</v>
      </c>
      <c r="N29" s="34">
        <v>45869</v>
      </c>
      <c r="O29" s="35">
        <v>45869</v>
      </c>
      <c r="P29" s="92" t="s">
        <v>58</v>
      </c>
      <c r="Q29" s="164" t="s">
        <v>58</v>
      </c>
      <c r="R29" s="92" t="s">
        <v>874</v>
      </c>
      <c r="S29" s="92" t="s">
        <v>518</v>
      </c>
      <c r="T29" s="92" t="s">
        <v>57</v>
      </c>
      <c r="U29" s="92" t="s">
        <v>57</v>
      </c>
      <c r="V29" s="165" t="s">
        <v>85</v>
      </c>
      <c r="W29" s="125" t="s">
        <v>57</v>
      </c>
      <c r="X29" s="125" t="s">
        <v>57</v>
      </c>
      <c r="Y29" s="48">
        <v>45869</v>
      </c>
      <c r="Z29" s="31" t="s">
        <v>58</v>
      </c>
      <c r="AA29" s="164" t="s">
        <v>58</v>
      </c>
      <c r="AB29" s="31" t="s">
        <v>874</v>
      </c>
      <c r="AC29" s="31" t="s">
        <v>518</v>
      </c>
      <c r="AD29" s="92" t="s">
        <v>57</v>
      </c>
      <c r="AE29" s="92" t="s">
        <v>57</v>
      </c>
      <c r="AF29" s="93" t="s">
        <v>57</v>
      </c>
      <c r="AG29" s="93" t="s">
        <v>86</v>
      </c>
      <c r="AH29" s="93" t="s">
        <v>521</v>
      </c>
      <c r="AI29" s="92">
        <v>1</v>
      </c>
      <c r="AJ29" s="94" t="s">
        <v>57</v>
      </c>
      <c r="AK29" s="93" t="s">
        <v>86</v>
      </c>
      <c r="AL29" s="93" t="s">
        <v>983</v>
      </c>
      <c r="AM29" s="93" t="s">
        <v>5</v>
      </c>
    </row>
    <row r="30" spans="1:39" ht="27" customHeight="1" x14ac:dyDescent="0.45">
      <c r="A30" s="327"/>
      <c r="B30" s="327"/>
      <c r="C30" s="327"/>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327"/>
      <c r="AL30" s="327"/>
      <c r="AM30" s="328"/>
    </row>
    <row r="31" spans="1:39" s="189" customFormat="1" ht="80.25" customHeight="1" x14ac:dyDescent="0.4">
      <c r="A31" s="323" t="s">
        <v>306</v>
      </c>
      <c r="B31" s="323" t="s">
        <v>307</v>
      </c>
      <c r="C31" s="323" t="s">
        <v>522</v>
      </c>
      <c r="D31" s="323" t="s">
        <v>309</v>
      </c>
      <c r="E31" s="194" t="s">
        <v>310</v>
      </c>
      <c r="F31" s="92" t="s">
        <v>523</v>
      </c>
      <c r="G31" s="92" t="s">
        <v>985</v>
      </c>
      <c r="H31" s="195" t="s">
        <v>313</v>
      </c>
      <c r="I31" s="94" t="s">
        <v>725</v>
      </c>
      <c r="J31" s="17" t="s">
        <v>324</v>
      </c>
      <c r="K31" s="184">
        <v>46142</v>
      </c>
      <c r="L31" s="185" t="s">
        <v>82</v>
      </c>
      <c r="M31" s="185" t="s">
        <v>57</v>
      </c>
      <c r="N31" s="186">
        <v>46142</v>
      </c>
      <c r="O31" s="187" t="s">
        <v>57</v>
      </c>
      <c r="P31" s="125" t="s">
        <v>57</v>
      </c>
      <c r="Q31" s="165" t="s">
        <v>85</v>
      </c>
      <c r="R31" s="125" t="s">
        <v>57</v>
      </c>
      <c r="S31" s="125" t="s">
        <v>57</v>
      </c>
      <c r="T31" s="187" t="s">
        <v>57</v>
      </c>
      <c r="U31" s="92" t="s">
        <v>57</v>
      </c>
      <c r="V31" s="165" t="s">
        <v>85</v>
      </c>
      <c r="W31" s="125" t="s">
        <v>57</v>
      </c>
      <c r="X31" s="125" t="s">
        <v>57</v>
      </c>
      <c r="Y31" s="284" t="s">
        <v>57</v>
      </c>
      <c r="Z31" s="31" t="s">
        <v>57</v>
      </c>
      <c r="AA31" s="165" t="s">
        <v>85</v>
      </c>
      <c r="AB31" s="31" t="s">
        <v>57</v>
      </c>
      <c r="AC31" s="31" t="s">
        <v>57</v>
      </c>
      <c r="AD31" s="187" t="s">
        <v>57</v>
      </c>
      <c r="AE31" s="187"/>
      <c r="AF31" s="187"/>
      <c r="AG31" s="187"/>
      <c r="AH31" s="187"/>
      <c r="AI31" s="188">
        <v>46142</v>
      </c>
      <c r="AJ31" s="153" t="s">
        <v>57</v>
      </c>
      <c r="AK31" s="45" t="s">
        <v>86</v>
      </c>
      <c r="AL31" s="93" t="s">
        <v>526</v>
      </c>
      <c r="AM31" s="93" t="s">
        <v>5</v>
      </c>
    </row>
    <row r="32" spans="1:39" ht="109.15" customHeight="1" x14ac:dyDescent="0.45">
      <c r="A32" s="323"/>
      <c r="B32" s="323"/>
      <c r="C32" s="323"/>
      <c r="D32" s="323"/>
      <c r="E32" s="92" t="s">
        <v>527</v>
      </c>
      <c r="F32" s="92" t="s">
        <v>523</v>
      </c>
      <c r="G32" s="92" t="s">
        <v>986</v>
      </c>
      <c r="H32" s="93" t="s">
        <v>987</v>
      </c>
      <c r="I32" s="93" t="s">
        <v>988</v>
      </c>
      <c r="J32" s="93" t="s">
        <v>989</v>
      </c>
      <c r="K32" s="31">
        <v>4</v>
      </c>
      <c r="L32" s="56">
        <v>3</v>
      </c>
      <c r="M32" s="121">
        <v>1</v>
      </c>
      <c r="N32" s="22">
        <v>4</v>
      </c>
      <c r="O32" s="92">
        <v>1</v>
      </c>
      <c r="P32" s="92">
        <v>1</v>
      </c>
      <c r="Q32" s="162" t="s">
        <v>645</v>
      </c>
      <c r="R32" s="125" t="s">
        <v>57</v>
      </c>
      <c r="S32" s="125" t="s">
        <v>57</v>
      </c>
      <c r="T32" s="92">
        <v>1</v>
      </c>
      <c r="U32" s="92">
        <v>1</v>
      </c>
      <c r="V32" s="162" t="s">
        <v>645</v>
      </c>
      <c r="W32" s="125" t="s">
        <v>57</v>
      </c>
      <c r="X32" s="125" t="s">
        <v>57</v>
      </c>
      <c r="Y32" s="31">
        <v>2</v>
      </c>
      <c r="Z32" s="31">
        <v>2</v>
      </c>
      <c r="AA32" s="162" t="s">
        <v>645</v>
      </c>
      <c r="AB32" s="31" t="s">
        <v>57</v>
      </c>
      <c r="AC32" s="31" t="s">
        <v>57</v>
      </c>
      <c r="AD32" s="92">
        <v>1</v>
      </c>
      <c r="AE32" s="92"/>
      <c r="AF32" s="92"/>
      <c r="AG32" s="92"/>
      <c r="AH32" s="92"/>
      <c r="AI32" s="92">
        <v>1</v>
      </c>
      <c r="AJ32" s="88" t="s">
        <v>57</v>
      </c>
      <c r="AK32" s="93" t="s">
        <v>86</v>
      </c>
      <c r="AL32" s="93" t="s">
        <v>990</v>
      </c>
      <c r="AM32" s="93" t="s">
        <v>5</v>
      </c>
    </row>
    <row r="33" spans="1:39" ht="109.15" customHeight="1" x14ac:dyDescent="0.45">
      <c r="A33" s="323"/>
      <c r="B33" s="323"/>
      <c r="C33" s="323"/>
      <c r="D33" s="323"/>
      <c r="E33" s="92" t="s">
        <v>991</v>
      </c>
      <c r="F33" s="92" t="s">
        <v>311</v>
      </c>
      <c r="G33" s="92" t="s">
        <v>992</v>
      </c>
      <c r="H33" s="93" t="s">
        <v>993</v>
      </c>
      <c r="I33" s="93" t="s">
        <v>994</v>
      </c>
      <c r="J33" s="93" t="s">
        <v>995</v>
      </c>
      <c r="K33" s="63">
        <v>4</v>
      </c>
      <c r="L33" s="56">
        <v>3</v>
      </c>
      <c r="M33" s="121">
        <v>1</v>
      </c>
      <c r="N33" s="30">
        <v>4</v>
      </c>
      <c r="O33" s="87">
        <v>1</v>
      </c>
      <c r="P33" s="87">
        <v>1</v>
      </c>
      <c r="Q33" s="162" t="s">
        <v>645</v>
      </c>
      <c r="R33" s="125" t="s">
        <v>57</v>
      </c>
      <c r="S33" s="125" t="s">
        <v>57</v>
      </c>
      <c r="T33" s="87">
        <v>1</v>
      </c>
      <c r="U33" s="87">
        <v>1</v>
      </c>
      <c r="V33" s="162" t="s">
        <v>645</v>
      </c>
      <c r="W33" s="125" t="s">
        <v>57</v>
      </c>
      <c r="X33" s="125" t="s">
        <v>57</v>
      </c>
      <c r="Y33" s="63">
        <v>2</v>
      </c>
      <c r="Z33" s="63">
        <v>2</v>
      </c>
      <c r="AA33" s="162" t="s">
        <v>645</v>
      </c>
      <c r="AB33" s="31" t="s">
        <v>57</v>
      </c>
      <c r="AC33" s="31" t="s">
        <v>57</v>
      </c>
      <c r="AD33" s="87">
        <v>1</v>
      </c>
      <c r="AE33" s="87"/>
      <c r="AF33" s="87"/>
      <c r="AG33" s="87"/>
      <c r="AH33" s="87"/>
      <c r="AI33" s="87">
        <v>1</v>
      </c>
      <c r="AJ33" s="88" t="s">
        <v>57</v>
      </c>
      <c r="AK33" s="88" t="s">
        <v>171</v>
      </c>
      <c r="AL33" s="88" t="s">
        <v>996</v>
      </c>
      <c r="AM33" s="88" t="s">
        <v>5</v>
      </c>
    </row>
    <row r="34" spans="1:39" ht="109.15" customHeight="1" x14ac:dyDescent="0.45">
      <c r="A34" s="323"/>
      <c r="B34" s="323"/>
      <c r="C34" s="323"/>
      <c r="D34" s="323"/>
      <c r="E34" s="92" t="s">
        <v>997</v>
      </c>
      <c r="F34" s="92" t="s">
        <v>523</v>
      </c>
      <c r="G34" s="92" t="s">
        <v>998</v>
      </c>
      <c r="H34" s="93" t="s">
        <v>999</v>
      </c>
      <c r="I34" s="93" t="s">
        <v>1000</v>
      </c>
      <c r="J34" s="93" t="s">
        <v>1001</v>
      </c>
      <c r="K34" s="31">
        <v>4</v>
      </c>
      <c r="L34" s="56">
        <v>3</v>
      </c>
      <c r="M34" s="121">
        <v>1</v>
      </c>
      <c r="N34" s="22">
        <v>4</v>
      </c>
      <c r="O34" s="92">
        <v>1</v>
      </c>
      <c r="P34" s="92">
        <v>1</v>
      </c>
      <c r="Q34" s="162" t="s">
        <v>645</v>
      </c>
      <c r="R34" s="125" t="s">
        <v>57</v>
      </c>
      <c r="S34" s="125" t="s">
        <v>57</v>
      </c>
      <c r="T34" s="92">
        <v>1</v>
      </c>
      <c r="U34" s="92">
        <v>0</v>
      </c>
      <c r="V34" s="164" t="s">
        <v>177</v>
      </c>
      <c r="W34" s="125" t="s">
        <v>1002</v>
      </c>
      <c r="X34" s="125" t="s">
        <v>1003</v>
      </c>
      <c r="Y34" s="31">
        <v>2</v>
      </c>
      <c r="Z34" s="31">
        <v>1</v>
      </c>
      <c r="AA34" s="164" t="s">
        <v>177</v>
      </c>
      <c r="AB34" s="31" t="s">
        <v>1002</v>
      </c>
      <c r="AC34" s="31" t="s">
        <v>1003</v>
      </c>
      <c r="AD34" s="92">
        <v>1</v>
      </c>
      <c r="AE34" s="92"/>
      <c r="AF34" s="92"/>
      <c r="AG34" s="92"/>
      <c r="AH34" s="92"/>
      <c r="AI34" s="92">
        <v>1</v>
      </c>
      <c r="AJ34" s="93" t="s">
        <v>57</v>
      </c>
      <c r="AK34" s="93" t="s">
        <v>86</v>
      </c>
      <c r="AL34" s="93" t="s">
        <v>1004</v>
      </c>
      <c r="AM34" s="93" t="s">
        <v>5</v>
      </c>
    </row>
  </sheetData>
  <mergeCells count="48">
    <mergeCell ref="A1:AM1"/>
    <mergeCell ref="A2:AM2"/>
    <mergeCell ref="A3:AM3"/>
    <mergeCell ref="AJ4:AJ5"/>
    <mergeCell ref="AK4:AK5"/>
    <mergeCell ref="AL4:AL5"/>
    <mergeCell ref="E4:F4"/>
    <mergeCell ref="H4:H5"/>
    <mergeCell ref="I4:I5"/>
    <mergeCell ref="J4:J5"/>
    <mergeCell ref="K4:K5"/>
    <mergeCell ref="A4:D5"/>
    <mergeCell ref="G4:G5"/>
    <mergeCell ref="L5:M5"/>
    <mergeCell ref="AM4:AM5"/>
    <mergeCell ref="T4:X4"/>
    <mergeCell ref="A24:AM24"/>
    <mergeCell ref="A30:AM30"/>
    <mergeCell ref="E21:E23"/>
    <mergeCell ref="F21:F23"/>
    <mergeCell ref="H21:H23"/>
    <mergeCell ref="B20:B23"/>
    <mergeCell ref="E28:E29"/>
    <mergeCell ref="H28:H29"/>
    <mergeCell ref="A31:A34"/>
    <mergeCell ref="B31:B34"/>
    <mergeCell ref="C31:C34"/>
    <mergeCell ref="D31:D34"/>
    <mergeCell ref="A25:A29"/>
    <mergeCell ref="B25:B29"/>
    <mergeCell ref="C25:C29"/>
    <mergeCell ref="D25:D29"/>
    <mergeCell ref="AD4:AH4"/>
    <mergeCell ref="A20:A23"/>
    <mergeCell ref="O4:S4"/>
    <mergeCell ref="C20:C23"/>
    <mergeCell ref="D20:D23"/>
    <mergeCell ref="F12:F18"/>
    <mergeCell ref="H12:H18"/>
    <mergeCell ref="E6:E11"/>
    <mergeCell ref="F6:F11"/>
    <mergeCell ref="H6:H11"/>
    <mergeCell ref="A6:A18"/>
    <mergeCell ref="B6:B18"/>
    <mergeCell ref="C6:C18"/>
    <mergeCell ref="D6:D18"/>
    <mergeCell ref="E12:E18"/>
    <mergeCell ref="Y4:AC4"/>
  </mergeCells>
  <phoneticPr fontId="10" type="noConversion"/>
  <pageMargins left="0.7" right="0.7" top="0.75" bottom="0.75" header="0.3" footer="0.3"/>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Number of KPI's</vt:lpstr>
      <vt:lpstr>OMM 25_26</vt:lpstr>
      <vt:lpstr>Office of the Municipal Manager</vt:lpstr>
      <vt:lpstr>Corporate Services 25_26</vt:lpstr>
      <vt:lpstr>Community Services 25_26</vt:lpstr>
      <vt:lpstr>Financial Services SDBIP 25_26</vt:lpstr>
      <vt:lpstr>Technical Services 25_26</vt:lpstr>
      <vt:lpstr>'Financial Services SDBIP 25_26'!Print_Area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2019-03-07T19:46:20Z</dcterms:created>
  <dcterms:modified xsi:type="dcterms:W3CDTF">2026-09-02T09:11:46Z</dcterms:modified>
  <cp:category/>
  <cp:contentStatus/>
</cp:coreProperties>
</file>