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1" documentId="8_{AD0CC8D2-169F-4D50-BFF6-07F7465D7741}" xr6:coauthVersionLast="47" xr6:coauthVersionMax="47" xr10:uidLastSave="{2C75C821-EF5F-403F-9B16-02D3F6880654}"/>
  <bookViews>
    <workbookView xWindow="-98" yWindow="-98" windowWidth="21795" windowHeight="12975" tabRatio="805" firstSheet="1" activeTab="4" xr2:uid="{00000000-000D-0000-FFFF-FFFF00000000}"/>
  </bookViews>
  <sheets>
    <sheet name="Number of KPI's" sheetId="36" r:id="rId1"/>
    <sheet name="OMM 25_26" sheetId="39" r:id="rId2"/>
    <sheet name="Office of the Municipal Manager" sheetId="19" state="hidden" r:id="rId3"/>
    <sheet name="Corporate Services 25_26" sheetId="38" r:id="rId4"/>
    <sheet name="Community Services 25_26" sheetId="37" r:id="rId5"/>
    <sheet name="Financial Services SDBIP 25_26" sheetId="17" r:id="rId6"/>
    <sheet name="Technical Services 25_26" sheetId="14" r:id="rId7"/>
  </sheets>
  <definedNames>
    <definedName name="_xlnm.Print_Area" localSheetId="5">'Financial Services SDBIP 25_26'!$A$1:$AJ$49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3" i="36" l="1"/>
  <c r="G7" i="36"/>
  <c r="G8" i="36"/>
  <c r="G9" i="36"/>
  <c r="G10" i="36"/>
  <c r="G11" i="36"/>
  <c r="G12" i="36"/>
  <c r="F13" i="36"/>
  <c r="E13" i="36"/>
  <c r="D13" i="36"/>
  <c r="G13" i="36" l="1"/>
  <c r="B13" i="36" l="1"/>
</calcChain>
</file>

<file path=xl/sharedStrings.xml><?xml version="1.0" encoding="utf-8"?>
<sst xmlns="http://schemas.openxmlformats.org/spreadsheetml/2006/main" count="4760" uniqueCount="1005">
  <si>
    <t>SUMMARY OF KPI's and TARGETS PER DEPARTMENT</t>
  </si>
  <si>
    <t>OMM</t>
  </si>
  <si>
    <t>Corporate</t>
  </si>
  <si>
    <t>Community Services</t>
  </si>
  <si>
    <t>Finance</t>
  </si>
  <si>
    <t>Technical Services</t>
  </si>
  <si>
    <t>Total KPIs</t>
  </si>
  <si>
    <t>Basic Service Delivery</t>
  </si>
  <si>
    <t>Municipal Institutional Development and Transformation</t>
  </si>
  <si>
    <t>Local Economic Development</t>
  </si>
  <si>
    <t>Financial Viability and Management</t>
  </si>
  <si>
    <t>Good Governance</t>
  </si>
  <si>
    <t>Cross Cutting</t>
  </si>
  <si>
    <t>ORGANISATIONAL SCORECARD FOR 2025/2026</t>
  </si>
  <si>
    <t>OFFICE OF THE MUNICIPAL MANAGER</t>
  </si>
  <si>
    <t xml:space="preserve"> SDBIP 2025/2026</t>
  </si>
  <si>
    <t>NATIONAL KEY PERFORMANCE AREA</t>
  </si>
  <si>
    <t>IDP, BUDGET AND B2B/C88 REF NUMBERS (ALIGNMENT)</t>
  </si>
  <si>
    <t>SDBIP INDICATOR REFERENCE NO.</t>
  </si>
  <si>
    <t>IDP STRATEGIC OBJECTIVE (OUTCOME INDICATOR)</t>
  </si>
  <si>
    <t>OUTPUT INDICATOR  (KPIs)</t>
  </si>
  <si>
    <t>UNIT MEASURE</t>
  </si>
  <si>
    <t>DEMAND</t>
  </si>
  <si>
    <t>BASELINE</t>
  </si>
  <si>
    <t>BACKLOG</t>
  </si>
  <si>
    <t>ANNUAL TARGET</t>
  </si>
  <si>
    <t>QUARTER 1</t>
  </si>
  <si>
    <t>ACHIEVED / NOT ACHIEVED</t>
  </si>
  <si>
    <t>REASON FOR VARIANCE</t>
  </si>
  <si>
    <t xml:space="preserve">CORRECTIVE MEASURE </t>
  </si>
  <si>
    <t>QUARTER 2</t>
  </si>
  <si>
    <t>MID TERM PERFORMANCE</t>
  </si>
  <si>
    <t>QUARTER 3</t>
  </si>
  <si>
    <t>QUARTER 4</t>
  </si>
  <si>
    <t xml:space="preserve">BUDGET </t>
  </si>
  <si>
    <t xml:space="preserve">WARD INFORMATION </t>
  </si>
  <si>
    <t>MEANS OF VERIFICATION (POE)</t>
  </si>
  <si>
    <t xml:space="preserve">RESPONSIBLE DEPARTMENT </t>
  </si>
  <si>
    <t xml:space="preserve">IDP REF NO. </t>
  </si>
  <si>
    <t>B2B REF N0.</t>
  </si>
  <si>
    <t>2024/2025</t>
  </si>
  <si>
    <t>2025/2026</t>
  </si>
  <si>
    <t xml:space="preserve">TARGET </t>
  </si>
  <si>
    <t>ACTUAL</t>
  </si>
  <si>
    <t>ACHIEVED /NOT ACHIEVED</t>
  </si>
  <si>
    <t xml:space="preserve">REASON FOR VARIANCE </t>
  </si>
  <si>
    <t>CORRECTIVE MEASURES</t>
  </si>
  <si>
    <t xml:space="preserve">KEY PERFORMANCE AREA: BASIC SERVICE DELIVERY </t>
  </si>
  <si>
    <t xml:space="preserve">OUTPUT 2: IMPROVING ACCESS TO BASIC SERVICES </t>
  </si>
  <si>
    <t xml:space="preserve">OUTCOME 6: AN EFFICIENT, COMPETITIVE AND RESPONSIVE ECONOMIC INFRASTRUCTURE NETWORK </t>
  </si>
  <si>
    <t>BACK TO BASICS: PILLAR 2 - DELIVERING BASIC SERVICES</t>
  </si>
  <si>
    <t>BSD1</t>
  </si>
  <si>
    <t>B2B-5</t>
  </si>
  <si>
    <t>BSD1.2</t>
  </si>
  <si>
    <t>To ensure the provision, upgrade and construction of infrastructure and services that enhance socio economic development within the municipality</t>
  </si>
  <si>
    <t xml:space="preserve">
Completion rate of Municipal infrastructure projects</t>
  </si>
  <si>
    <t xml:space="preserve">
Percentage</t>
  </si>
  <si>
    <t>N/A</t>
  </si>
  <si>
    <t>Not Achieved</t>
  </si>
  <si>
    <t>Delays in procurement processes resulting to late appointment of service provider. They were delays on the appopintement of service providers for Matigulu Access Road and Nonzila Creche which affected the completion rate.</t>
  </si>
  <si>
    <t>Fast tracking the appointment of service providers and close monitoring on site to ensure that their performance assist in improvind the completion rate</t>
  </si>
  <si>
    <t>Achieved</t>
  </si>
  <si>
    <t>TBC</t>
  </si>
  <si>
    <t>1,2,3,4,5,6 &amp; 7</t>
  </si>
  <si>
    <t>Signed Progress Reports by Technical Director and MM</t>
  </si>
  <si>
    <t>Municipal Manager</t>
  </si>
  <si>
    <t>BSD1.3</t>
  </si>
  <si>
    <t xml:space="preserve">Completion rate of Electrification projects
</t>
  </si>
  <si>
    <t xml:space="preserve">There was a delay on the side of Eskom on the approval of the Design submitted. </t>
  </si>
  <si>
    <t>Designs has been submitted and the material has been sourced awaiting delivery.</t>
  </si>
  <si>
    <t>There was a delay on the side of Eskom (DRT meeting was on 07 October 2025 where the project was approved). The designs were submitted to Eskom in November for final approval.</t>
  </si>
  <si>
    <t>Service provider have submitted all the documentation and the approval has been received.</t>
  </si>
  <si>
    <t xml:space="preserve">ward 2 </t>
  </si>
  <si>
    <t xml:space="preserve">NATIONAL KEY PERFORMANCE AREA: MUNICIPAL INSTITUTIONAL DEVELOPMENT AND TRANSFORMATION </t>
  </si>
  <si>
    <t xml:space="preserve">OUTPUT 1: IMPLEMENT A DIFFERENTIATED APPROACH TO MUNICIPAL FINANCING PLANNING AND SUPPORT </t>
  </si>
  <si>
    <t xml:space="preserve">OUTCOME 9: A RESPONSIVE, ACCOUNTABLE, EFFECTIVE AND EFFICIENT LOCAL GOVERNMENT SYSTEM </t>
  </si>
  <si>
    <t xml:space="preserve">BACK TO BASICS: PILLAR 5 - BUILDING CAPABLE LOCAL GOVERNMENT </t>
  </si>
  <si>
    <t>MIDT1</t>
  </si>
  <si>
    <t>MIDT1.1</t>
  </si>
  <si>
    <t>To ensure a functional organisational structure</t>
  </si>
  <si>
    <t>% of funded posts filled in the approved organogram</t>
  </si>
  <si>
    <t xml:space="preserve">Percentage </t>
  </si>
  <si>
    <t>New</t>
  </si>
  <si>
    <t>At least 90% of funded posts filled</t>
  </si>
  <si>
    <t xml:space="preserve">Not for the period under review </t>
  </si>
  <si>
    <t>Not for thr period under review</t>
  </si>
  <si>
    <t>Institutional</t>
  </si>
  <si>
    <t xml:space="preserve">Adverts and appointment letters </t>
  </si>
  <si>
    <t>MIDT12</t>
  </si>
  <si>
    <t>B2B_5</t>
  </si>
  <si>
    <t>MIDT12.1</t>
  </si>
  <si>
    <t>To ensure skills development and training to improve access to economic growth opportunities for marginalized groups within the municipality  through public employment and training programmes</t>
  </si>
  <si>
    <t>Number of work opportunities created through EPWP (static after Q1 recruitment.  This must be 300 at all times)</t>
  </si>
  <si>
    <t>Number of work opportunities</t>
  </si>
  <si>
    <t>More job opportunities were created to accommodate more people who are unemployed</t>
  </si>
  <si>
    <t>Ward 1,2,3,4,5,6,7</t>
  </si>
  <si>
    <t>EPWP Projects List of beneficiaries for all wards</t>
  </si>
  <si>
    <t>MIDT12.2</t>
  </si>
  <si>
    <t xml:space="preserve">Number of individuals trained or placed in internships/apprenticeships </t>
  </si>
  <si>
    <t>Number of individuals</t>
  </si>
  <si>
    <t>At least 50% of trained individuals placed (30 )</t>
  </si>
  <si>
    <t>Reports on out of school youth trained through Skills development signed by the  MM and training registers</t>
  </si>
  <si>
    <t>MIDT12.3</t>
  </si>
  <si>
    <t>Number of times the youth database is updated during the reporting period.</t>
  </si>
  <si>
    <t>Number (of updates)</t>
  </si>
  <si>
    <t xml:space="preserve">The target was incorrectly captured.  </t>
  </si>
  <si>
    <t xml:space="preserve">Target to be amended at midterm </t>
  </si>
  <si>
    <t>Advert, updated database signed off by mm</t>
  </si>
  <si>
    <t xml:space="preserve">NATIONAL KEY PERFORMANCE AREA: LOCAL ECONOMIC DEVELOPMENT </t>
  </si>
  <si>
    <t xml:space="preserve">OUTPUT 3: IMPLEMENTATION OF THE COMMUNITY WORKS PROGRAMME </t>
  </si>
  <si>
    <t xml:space="preserve">OUTCOME 4: DECENT EMPLOYMENT THROUGH INCLUSIVE GROWTH </t>
  </si>
  <si>
    <t>BACK TO BASICS: PILLAR 1 - PUTTING PEOPLE FIRST</t>
  </si>
  <si>
    <t>LED3</t>
  </si>
  <si>
    <t>B2B-1</t>
  </si>
  <si>
    <t>LED3.1</t>
  </si>
  <si>
    <t>To promote the rights of vulnerable groups through various socio-economic development programmes linked to persons with disabilities, gender issues, youth, children and senior citizens</t>
  </si>
  <si>
    <t>Review of the youth development strategy/plan</t>
  </si>
  <si>
    <t>Date of annual review of the youth development strategy/plan</t>
  </si>
  <si>
    <t>Institutional (open to all wards)</t>
  </si>
  <si>
    <t>Council resolution and youth development strategy/plan</t>
  </si>
  <si>
    <t>LED9</t>
  </si>
  <si>
    <t>LED9.1</t>
  </si>
  <si>
    <t>To Promote emerging Businesses</t>
  </si>
  <si>
    <t>Monitor the number of Award made to BBBEE level 1 companies for bids more than R30 000.</t>
  </si>
  <si>
    <t xml:space="preserve">Number of bids above R30 000 awarded to BBBEE level 1 companies </t>
  </si>
  <si>
    <t>More quoatations were advertised during quarter.</t>
  </si>
  <si>
    <t>More quoatations were advertised during quarter 2.</t>
  </si>
  <si>
    <t>Purchased Order/ Apppointment letter, CSD showing BBBEE level/ copy of BBBEE certificate</t>
  </si>
  <si>
    <t>NATIONAL KEY PERFORMANCE AREA:FINANCIAL VIABILITY AND MANAGEMENT</t>
  </si>
  <si>
    <t xml:space="preserve">OUTPUT 1: IMPLEMENTATION A DIFFERENTIATED APPROACH TO MUNICPAL FINANCING, PLANNING AND SUPPORT </t>
  </si>
  <si>
    <t>BACK TO BASICS: PILLAR 4- SOUND FINANCIAL MANAGEMENT</t>
  </si>
  <si>
    <t>FIN1</t>
  </si>
  <si>
    <t>FIN1.6</t>
  </si>
  <si>
    <t>To ensure enforcement of sound financial management practices</t>
  </si>
  <si>
    <t xml:space="preserve">Budget inputs and procurement plan aligned to community submitted and completed by the prescribed deadline </t>
  </si>
  <si>
    <t xml:space="preserve">Date   </t>
  </si>
  <si>
    <t>List of inputs and submission email sent to CFO</t>
  </si>
  <si>
    <t>FIN3</t>
  </si>
  <si>
    <t>B2B_4</t>
  </si>
  <si>
    <t>FIN3.1</t>
  </si>
  <si>
    <t>To ensure compilation of a credible Annual Financial Statements</t>
  </si>
  <si>
    <t xml:space="preserve">Submission of AFS by legislated deadline </t>
  </si>
  <si>
    <t xml:space="preserve">Date  </t>
  </si>
  <si>
    <t xml:space="preserve">AFS and proof of receipt from the Office of the Auditor General </t>
  </si>
  <si>
    <t>FIN4</t>
  </si>
  <si>
    <t>Percentage reduction in external audit findings compared to previous year</t>
  </si>
  <si>
    <t>percentage</t>
  </si>
  <si>
    <t>10% reduction in findings compared to previous year</t>
  </si>
  <si>
    <t>The target was moved to Q2 to allow comparison between the action plan and Audit Report .</t>
  </si>
  <si>
    <t>Target moved to Q2 and will be reported during Mid-Year</t>
  </si>
  <si>
    <t>!0%</t>
  </si>
  <si>
    <t>5% increase</t>
  </si>
  <si>
    <t>More findings were raised by AG in the 2024/2025 audit compared to 2023/2024</t>
  </si>
  <si>
    <t>Finance will prepare and submit Mid year financial statements to IA for review to reduce findings at year end.</t>
  </si>
  <si>
    <t>Reports issued by the external auditor showing the number and nature of findings,Action plans developed to address prior year’s audit findings and demonstrate reduction efforts. Internal verification that audit findings have been resolved or reduced.</t>
  </si>
  <si>
    <t>FIN5</t>
  </si>
  <si>
    <t>FIN3.2</t>
  </si>
  <si>
    <t>To ensure that the Budget is spent according to budget projection</t>
  </si>
  <si>
    <t>Monitor the Spending of Municipal Infrastructure Grant Expenditure to achieve 100%</t>
  </si>
  <si>
    <t>Percentage of Municipal Infrastructure Grant spent</t>
  </si>
  <si>
    <t>They were delays on the appopintement of service providers for Matigulu Access Road and Nonzila Creche which affected the completion rate.</t>
  </si>
  <si>
    <t>Fast tracking the appointment of service providers and close monitoring on site to ensure that their performance assisted in improving the completion rate</t>
  </si>
  <si>
    <t>Certificate of Expenditure signed by KZN COGTA and Council Resolution showing %</t>
  </si>
  <si>
    <t>FIN3.3</t>
  </si>
  <si>
    <t>Monitor the Spending of Intergrated National Electrification Programme Expenditure to achieve 100%</t>
  </si>
  <si>
    <t>Monthly Progress Report showing Grant expenditure % and invoices for integrated National Electrification Programme</t>
  </si>
  <si>
    <t>FIN9</t>
  </si>
  <si>
    <t>FIN9.1</t>
  </si>
  <si>
    <t>To  ensure effective and efficient   supply chain management system</t>
  </si>
  <si>
    <t>Appointment of Bid Committees (BSC, BEC and BAC) in line with Municipal SCM Policy and regulations.</t>
  </si>
  <si>
    <t xml:space="preserve">Date of appointment of all Bid Committees </t>
  </si>
  <si>
    <t xml:space="preserve">Institutional </t>
  </si>
  <si>
    <t>Schedule of Bid Committee members and copy of appointment letters signed by the Municipal Manager with acceptance by members</t>
  </si>
  <si>
    <t>FIN9.2</t>
  </si>
  <si>
    <t xml:space="preserve">Appointment of Service providers within 14 working days after the BAC meetings </t>
  </si>
  <si>
    <t>Number/Cycle of days of  Appointments made  after the BAC processes</t>
  </si>
  <si>
    <t>14 days</t>
  </si>
  <si>
    <t xml:space="preserve">Not Achieved </t>
  </si>
  <si>
    <t>To ensure the appointment of Service providers within 14 working days after the BAC is held</t>
  </si>
  <si>
    <t>2 days</t>
  </si>
  <si>
    <t>The accounting officer ensured that the appointments are dealt with immediately after they are submitted.</t>
  </si>
  <si>
    <t>No advet was issued, all service providers were appointed in Q1</t>
  </si>
  <si>
    <t xml:space="preserve">Intention to Award/ Appointment letters and copy of Attendance registers for BAC </t>
  </si>
  <si>
    <t xml:space="preserve">KEY PERFORMANCE AREA: GOOD GOVERNANCE AND DEMOCRACY </t>
  </si>
  <si>
    <t>OUTPUT 1: IMPLEMENT A DIFFERENTIATED APPROACH TO MUNICIPAL FINANCING; PLANNING AND SUPPORT 
OUTPUT 5: DEEPEN DEMOCRACY THROUGH A REFINED WARD COMMITTEE MODEL</t>
  </si>
  <si>
    <t xml:space="preserve">BACK TO BASICS: PILLAR 1: PUTTING PEOPLE FIRST &amp; PILLAR 3: GOOD GOVERNANCE </t>
  </si>
  <si>
    <t>GG1</t>
  </si>
  <si>
    <t>B2B_3</t>
  </si>
  <si>
    <t>GG1.1</t>
  </si>
  <si>
    <t>To implement and maintain effective enterprise risk management system</t>
  </si>
  <si>
    <t>Finalise Risk Management Workshop</t>
  </si>
  <si>
    <t>Number of risk management Workshops Conducted</t>
  </si>
  <si>
    <t>The workshop which was scheduled for 2024/25 was not achieved and rolledover to 2025/26 hence the workshop was conducted in July 2025.</t>
  </si>
  <si>
    <t>Risk register and workshop registers</t>
  </si>
  <si>
    <t>GG1.2</t>
  </si>
  <si>
    <t>Submission of Risk Management Policy and Strategy</t>
  </si>
  <si>
    <t>Date of Risk Policy/Strategy  submitted to council</t>
  </si>
  <si>
    <t>Reviewed risk management strategy &amp; Policy and Council resolution</t>
  </si>
  <si>
    <t>GG1.3</t>
  </si>
  <si>
    <r>
      <rPr>
        <sz val="12"/>
        <color rgb="FFFF0000"/>
        <rFont val="Arial Narrow"/>
        <family val="2"/>
      </rPr>
      <t xml:space="preserve">Number of Risk registers </t>
    </r>
    <r>
      <rPr>
        <sz val="12"/>
        <color theme="1"/>
        <rFont val="Arial Narrow"/>
        <family val="2"/>
      </rPr>
      <t xml:space="preserve"> Percentage of departmental risks with updated mitigating actions submitted and signed off by directors, reviewed by the Municipal Manager quarterly and submitted to risk committee meetings</t>
    </r>
  </si>
  <si>
    <t>Percentage of Risks</t>
  </si>
  <si>
    <t>2 departmental risk registers were not submitted</t>
  </si>
  <si>
    <t>Meeting will be held with Directors to ensure timeous submission.</t>
  </si>
  <si>
    <t>Updated registers showing each risk, current status, and updated mitigating actions,official minutes showing that the updated risk reports were tabled and discussed, eports submitted to the risk committee summarising all updated departmental risks and their mitigating actions</t>
  </si>
  <si>
    <t>GG2</t>
  </si>
  <si>
    <t>GG2.1</t>
  </si>
  <si>
    <t xml:space="preserve">To provide reasonable assurance on
the adequacy and effectiveness of internal control system
</t>
  </si>
  <si>
    <t>Review and approve the internal audit plan</t>
  </si>
  <si>
    <t>Date Internal Audit Plan  approved by Audit Committee</t>
  </si>
  <si>
    <t>Audit Plan and Audit committee minutes &amp; attendance register</t>
  </si>
  <si>
    <t xml:space="preserve">Municipal Manager </t>
  </si>
  <si>
    <t>GG2.2</t>
  </si>
  <si>
    <t>Implementation of the Internal Audit Plan</t>
  </si>
  <si>
    <t>Number of Internal Audit Progress Reports  produced and submitted to  Audit Committee</t>
  </si>
  <si>
    <t>Progress Reports and Audit committee minutes and attendance register</t>
  </si>
  <si>
    <t>GG2.3</t>
  </si>
  <si>
    <t>Review  and submit Internal audit charter to the audit committee for approval</t>
  </si>
  <si>
    <t>Date of approval of the Internal Audit Charter by Audit Committee</t>
  </si>
  <si>
    <t>Internal Audit Charter, Audit committee minutes and registers</t>
  </si>
  <si>
    <t>GG2.4</t>
  </si>
  <si>
    <t>Review and submit the Performance and Audit Committee charter</t>
  </si>
  <si>
    <t>Date of approval and adoption of the Performance and Audit Committee charter by Council</t>
  </si>
  <si>
    <t>Council resolution and copy of audit charter</t>
  </si>
  <si>
    <t>GG2.5</t>
  </si>
  <si>
    <t>Review of the Communication Strategy</t>
  </si>
  <si>
    <t>Date of adopting the reviewed Communication Strategy</t>
  </si>
  <si>
    <t>Council Resolution and copy of Communication Strategy</t>
  </si>
  <si>
    <t>GG2.6</t>
  </si>
  <si>
    <t xml:space="preserve">Percentage of internal audit and AG audit findings resolved and verified </t>
  </si>
  <si>
    <t>% of audit findings (internal and AGSA) resolved within the planned timeframe</t>
  </si>
  <si>
    <t xml:space="preserve">Internal Audit Follow-Up Reports;Evidence of Resolution Submission;Audit Improvement Plan Updates </t>
  </si>
  <si>
    <t>GG3</t>
  </si>
  <si>
    <t>GG3.1</t>
  </si>
  <si>
    <t xml:space="preserve">To transform the Municipality into  performance driven Municipality ensure an effective Audit and Performance Committee
</t>
  </si>
  <si>
    <t xml:space="preserve">Coordinate and hold the Audit Committee Meetings </t>
  </si>
  <si>
    <t>Number of Audit Committee Meetings Held</t>
  </si>
  <si>
    <t>The audit committee was held to discuss the Internal audit reports and AFS review and was also held to finalise the AFS before submitting to AG</t>
  </si>
  <si>
    <t>Minutes and attendance registers</t>
  </si>
  <si>
    <t>GG3.2</t>
  </si>
  <si>
    <t xml:space="preserve">Coordinate and hold performance Audit Committee Meetings </t>
  </si>
  <si>
    <t>Number Performance Audit Committee Meetings Held</t>
  </si>
  <si>
    <t>The audit committee was held to discuss the Q4 report and SDBIP review and was also held to finalise the APR before submitting to AG</t>
  </si>
  <si>
    <t>GG4</t>
  </si>
  <si>
    <t>GG4.1</t>
  </si>
  <si>
    <t xml:space="preserve">Ensure Functional Public Municipal
Accounts Committee
</t>
  </si>
  <si>
    <t>Coordinate Municipal Public Accounts Committee meetings</t>
  </si>
  <si>
    <t>Number of quarterly Municipal Public Accounts Committee Meetings Held</t>
  </si>
  <si>
    <t>The meeting did not sit because of quorum challanges and the meeting was therefore reschedule to October 2025</t>
  </si>
  <si>
    <t>Meeting will be held in October 2025.</t>
  </si>
  <si>
    <t>Minutes and registers</t>
  </si>
  <si>
    <t>GG5</t>
  </si>
  <si>
    <t>GG5.1</t>
  </si>
  <si>
    <t>To ensure continuous engagement with ward constituencies</t>
  </si>
  <si>
    <t>Coordinate the Ward Committee meetings in 7 wards</t>
  </si>
  <si>
    <t>Number of ward committee meetings held</t>
  </si>
  <si>
    <t>Ward1,2,3,4,5,6,7</t>
  </si>
  <si>
    <t xml:space="preserve">Minutes and attendance Registers </t>
  </si>
  <si>
    <t>GG5.2</t>
  </si>
  <si>
    <t xml:space="preserve">Coordinate the Public Meetings held </t>
  </si>
  <si>
    <t xml:space="preserve">Number of Public Meetings held </t>
  </si>
  <si>
    <t>Most wards held 2 meetings during the quarter while they are expected to have a minumum of one. The councillors were reporting to various VD's within the ward</t>
  </si>
  <si>
    <t>Ward 1-7</t>
  </si>
  <si>
    <t>Minutes &amp; Attendance Registers</t>
  </si>
  <si>
    <t>GG7</t>
  </si>
  <si>
    <t>GG7.1</t>
  </si>
  <si>
    <t>To ensure that services provided to the municipality by the service providers is of high quality</t>
  </si>
  <si>
    <t xml:space="preserve">Percentage of service providers meeting performance standards or KPIs
</t>
  </si>
  <si>
    <t xml:space="preserve">Percentage  </t>
  </si>
  <si>
    <t>100% of all active service provider contracts evaluated</t>
  </si>
  <si>
    <t>Reports signed by the MM on performance of service providers</t>
  </si>
  <si>
    <t>GG8</t>
  </si>
  <si>
    <t>GG8.1</t>
  </si>
  <si>
    <t>To transform the municipality into a performance driven institution through performance planning and monitoring</t>
  </si>
  <si>
    <t>Percentage of set targets achieved across all departments</t>
  </si>
  <si>
    <t>Percentage</t>
  </si>
  <si>
    <t>At least 85% of IDP targets achieved quarterly</t>
  </si>
  <si>
    <t>Various targets from all departments were not achived in Q1 and reasons were mentioned for all not achieved targets</t>
  </si>
  <si>
    <t>Close monitotring will be done to all departments to improve the achievement rate</t>
  </si>
  <si>
    <t>Quarterly PMS Report signed by the MM and Council resolution;  Submission Logs ;Portfolio of Evidence (PoE);Departmental Scorecards or Dashboards</t>
  </si>
  <si>
    <t>GG8.2</t>
  </si>
  <si>
    <r>
      <rPr>
        <sz val="12"/>
        <color rgb="FF000000"/>
        <rFont val="Arial Narrow"/>
        <family val="2"/>
      </rPr>
      <t xml:space="preserve">
Signing of annual performance agreements send to COGTA for Senior Managers
</t>
    </r>
    <r>
      <rPr>
        <sz val="12"/>
        <color rgb="FFFF0000"/>
        <rFont val="Arial Narrow"/>
        <family val="2"/>
      </rPr>
      <t xml:space="preserve">
</t>
    </r>
  </si>
  <si>
    <r>
      <rPr>
        <sz val="12"/>
        <color rgb="FF000000"/>
        <rFont val="Arial Narrow"/>
        <family val="2"/>
      </rPr>
      <t xml:space="preserve">
Number of Performance Agreements Signed by Senior Managers
</t>
    </r>
    <r>
      <rPr>
        <sz val="12"/>
        <color rgb="FFFF0000"/>
        <rFont val="Arial Narrow"/>
        <family val="2"/>
      </rPr>
      <t xml:space="preserve">
</t>
    </r>
  </si>
  <si>
    <t>Copy of signed agreements for senior managers</t>
  </si>
  <si>
    <t>GG8.3</t>
  </si>
  <si>
    <t>percentage of performance scores and feedback documented and discussed</t>
  </si>
  <si>
    <t>Miniutes signed by the Mayor for the Completed Mid Year Performance Reviews</t>
  </si>
  <si>
    <t>GG8.4</t>
  </si>
  <si>
    <t xml:space="preserve">To ensure that the mid -year Budget Report signed  by the MM is prepared and submitted </t>
  </si>
  <si>
    <t>Date of Mid Year Performance report submitted to Mayor, COGTA, Provincial and National Treasury</t>
  </si>
  <si>
    <t>Mid -year Budget Report signed by the MM and proof of submission</t>
  </si>
  <si>
    <t>GG8.5</t>
  </si>
  <si>
    <t>To prepare and table the draft Annual Report to Council</t>
  </si>
  <si>
    <t>Date Draft Annual Report tabled to Council</t>
  </si>
  <si>
    <t>Draft Annual Report  signed by the MM and Council Resolution</t>
  </si>
  <si>
    <t>GG8.6</t>
  </si>
  <si>
    <t>Coordinate the Oversight committee meeting to consider the adoption of the Annual Report</t>
  </si>
  <si>
    <t>Date of Oversight Committee (MPAC) Meeting</t>
  </si>
  <si>
    <t>Oversight report signed by MM, Minutes and attendance register</t>
  </si>
  <si>
    <t>GG8.7</t>
  </si>
  <si>
    <t>Oversight Process Facilitated and Adopted</t>
  </si>
  <si>
    <t>Date of Oversight report adoption by council</t>
  </si>
  <si>
    <t>Council resolution and Oversight Report signed by the MM</t>
  </si>
  <si>
    <t>GG8.8</t>
  </si>
  <si>
    <t>To finalise and adopt Annual Report</t>
  </si>
  <si>
    <t>Date of Annual Report adoption  by Council</t>
  </si>
  <si>
    <t>Council resolution</t>
  </si>
  <si>
    <t xml:space="preserve">KEY PERFORMANCE AREA : CROSS CURRING ISSUES </t>
  </si>
  <si>
    <t xml:space="preserve">OUTPUT  7: SINGLE WINDOW OF COORDINATION </t>
  </si>
  <si>
    <t xml:space="preserve">EFFECTIVE AND EFFICIENT LOCAL GOVERNMENT SYSTEM </t>
  </si>
  <si>
    <t>BACK TO BASICS: PILLAR 2 - DELIVERY BASIC SERVICES</t>
  </si>
  <si>
    <t>CC1</t>
  </si>
  <si>
    <t>B2B_2</t>
  </si>
  <si>
    <t>CC1.1</t>
  </si>
  <si>
    <t>To ensure strategic development and management of the municipality’s Integrated Development Plan</t>
  </si>
  <si>
    <t>Development and approval of the IDP/ Budget Process Plan</t>
  </si>
  <si>
    <t>Date of adoption of the 2025/2026 IDP/ Budget Process Plan</t>
  </si>
  <si>
    <t>Council was held before 31 August because the 31st was over the weekend.</t>
  </si>
  <si>
    <t>IDP Process plan and Council Resolution</t>
  </si>
  <si>
    <t>CC1.2</t>
  </si>
  <si>
    <t>Coordinate the IDP Representative Forum meetings</t>
  </si>
  <si>
    <t>Number of IDP Representative Forum meetings</t>
  </si>
  <si>
    <t>Attendance registers and/or minutes</t>
  </si>
  <si>
    <t>CC1.3</t>
  </si>
  <si>
    <t xml:space="preserve">IDP community inputs obtained and submitted by the prescribed deadline </t>
  </si>
  <si>
    <t>Date of submission</t>
  </si>
  <si>
    <t>Minutes showing community inputs and attendance register submitted to IDP Officer</t>
  </si>
  <si>
    <t>CC1.4</t>
  </si>
  <si>
    <t>Adoption and Implementation of the Integrated Development Plan (IDP) focusing on delivery of 10 critical municipal services</t>
  </si>
  <si>
    <t>Date of adoption of the 2025/2026 Final IDP</t>
  </si>
  <si>
    <t>Q3- 31 March 2025 (Draft adoption), Q4 -31 May 2025 (Final adoption)</t>
  </si>
  <si>
    <t>Q3- 28 March 2024 (Draft adoption), Q4 -22 May 2024 (Final adoption)</t>
  </si>
  <si>
    <t>31 March 2025(Draft adoption)</t>
  </si>
  <si>
    <t>31 May 2025 (Final adoption)</t>
  </si>
  <si>
    <t>Council Resolution</t>
  </si>
  <si>
    <t>OUTPUT INDICATOR  (KEY PERFORMANCE INDICATOR)</t>
  </si>
  <si>
    <t>ACHIEVED ?NOT ACHIEVED</t>
  </si>
  <si>
    <t>BSD1.1</t>
  </si>
  <si>
    <t>33.8%</t>
  </si>
  <si>
    <t>FIN2</t>
  </si>
  <si>
    <t>FIN2.2</t>
  </si>
  <si>
    <t>FIN2.3</t>
  </si>
  <si>
    <t>Percentage of departmental risks with updated mitigating actions submitted and signed off by directors, reviewed by the Municipal Manager quarterly and submitted to risk committee meetings</t>
  </si>
  <si>
    <t xml:space="preserve">To provide reasonable assurance on  the adequacy and effectiveness of internal control system
</t>
  </si>
  <si>
    <t>GG6</t>
  </si>
  <si>
    <t>GG6.1</t>
  </si>
  <si>
    <t>GG7.2</t>
  </si>
  <si>
    <t>GG7.3</t>
  </si>
  <si>
    <t>Percentage of performance scores and feedback documented and discussed</t>
  </si>
  <si>
    <t>GG7.4</t>
  </si>
  <si>
    <t>GG7.5</t>
  </si>
  <si>
    <t>GG7.6</t>
  </si>
  <si>
    <t>GG7.7</t>
  </si>
  <si>
    <t>GG7.8</t>
  </si>
  <si>
    <t xml:space="preserve">CORPORATE SERVICES </t>
  </si>
  <si>
    <t xml:space="preserve">KEY PERFORMANCE AREA: MUNICIPAL INSTITUTIONAL DEVELOPMENT AND TRANSFORMATION </t>
  </si>
  <si>
    <t>MIDT1.2</t>
  </si>
  <si>
    <t>A functional organizational structure</t>
  </si>
  <si>
    <t>Percentage of funded and approved posts filled in accordance with staff regulations</t>
  </si>
  <si>
    <t xml:space="preserve">Percentage of Posts filled against funded/ budgeted approved vacant posts </t>
  </si>
  <si>
    <t xml:space="preserve">85% of budgeted posts filled within 6months of being vacant
</t>
  </si>
  <si>
    <t>Not Applicable this Quarter</t>
  </si>
  <si>
    <t>Not Applicable this term</t>
  </si>
  <si>
    <t>Salaries and Wages Vote</t>
  </si>
  <si>
    <t>Organogram, Council Resolution , Reports on filling of vacancies and adverts</t>
  </si>
  <si>
    <t>Corporate Services</t>
  </si>
  <si>
    <t>MIDT2</t>
  </si>
  <si>
    <t>MIDT2.1</t>
  </si>
  <si>
    <t xml:space="preserve">To ensure sound human resource management </t>
  </si>
  <si>
    <t>Monitoring of basic  leave balances to ensure adherence with legislation requirements though monthly system generated reconciliation report</t>
  </si>
  <si>
    <t>Number of system generated reports</t>
  </si>
  <si>
    <t>System generated monthly Leave reconciliation reports, copy of collective agreement</t>
  </si>
  <si>
    <t>MIDT2.2</t>
  </si>
  <si>
    <t>Annual workshop of employees on the reviewed and new Corporate policies</t>
  </si>
  <si>
    <t>Date of workshop</t>
  </si>
  <si>
    <t>30 June 2026</t>
  </si>
  <si>
    <t>Attendance registers, Agenda and Presentation</t>
  </si>
  <si>
    <t>MIDT2.3</t>
  </si>
  <si>
    <t xml:space="preserve">
% of employees with signed IPMS agreements and completed performance reviews</t>
  </si>
  <si>
    <r>
      <rPr>
        <sz val="12"/>
        <color rgb="FF000000"/>
        <rFont val="Arial Narrow"/>
        <family val="2"/>
      </rPr>
      <t xml:space="preserve">Percentage of employees with signed PA's
</t>
    </r>
    <r>
      <rPr>
        <sz val="12"/>
        <color rgb="FFFF0000"/>
        <rFont val="Arial Narrow"/>
        <family val="2"/>
      </rPr>
      <t xml:space="preserve"> </t>
    </r>
  </si>
  <si>
    <t>100%</t>
  </si>
  <si>
    <t>100% of staff performance agreements signed and performance reviews</t>
  </si>
  <si>
    <t>100% PAs signed</t>
  </si>
  <si>
    <t>There is an employee who did not sign as she has been on prolonged sick leave and/ or hospitalised</t>
  </si>
  <si>
    <t>She will sign when she returns to the office</t>
  </si>
  <si>
    <t>100% mid-term performance reviews</t>
  </si>
  <si>
    <t>Copies of signed PAs, Completed midterm performance review form (Annexure A)</t>
  </si>
  <si>
    <t>MIDT2.4</t>
  </si>
  <si>
    <t xml:space="preserve">
Number of monthly reports indicating percentage (%)  signing of attendance registers presented to Management Committee</t>
  </si>
  <si>
    <t>Number of monthly reports</t>
  </si>
  <si>
    <t>Monthly reports with consolidated spreadsheet, MANCO Decision matrix</t>
  </si>
  <si>
    <t>MIDT4</t>
  </si>
  <si>
    <t>MIDT4.1</t>
  </si>
  <si>
    <t>To ensure that municipal staff is skilled according to job requirements</t>
  </si>
  <si>
    <t xml:space="preserve"> Reporting on the training conducted as per the WSP </t>
  </si>
  <si>
    <t>Number of reports</t>
  </si>
  <si>
    <t>Reports on the trainings implemented in the WSP, Copy of WSP</t>
  </si>
  <si>
    <t>MIDT4.2</t>
  </si>
  <si>
    <t>Submission of the WSP and the ATR to LGSETA by 30 April 2026</t>
  </si>
  <si>
    <t>30-Apr-2024</t>
  </si>
  <si>
    <t>30-Apr-2026</t>
  </si>
  <si>
    <t>System generated acknowledgement of receipt from LGSETA and copy of WSP, Council Resolution</t>
  </si>
  <si>
    <t>MIDT6</t>
  </si>
  <si>
    <t>MIDT6.1</t>
  </si>
  <si>
    <t>To promote occupational health and safety in the workplace</t>
  </si>
  <si>
    <t>Development and approval of the Mkhambathini Occupational Health and Safety Framework by 31 January 2026</t>
  </si>
  <si>
    <t>Date of portfolio approval</t>
  </si>
  <si>
    <t>Copy of Framework, Portfolio Agenda and minutes</t>
  </si>
  <si>
    <t>MIDT7</t>
  </si>
  <si>
    <t>MIDT7.1</t>
  </si>
  <si>
    <t>To ensure that efficient and effective fleet management</t>
  </si>
  <si>
    <t>Percentage variance between actual and expected fuel expenditure</t>
  </si>
  <si>
    <t>Monthly Fuel reconciliation reports signed by the manager</t>
  </si>
  <si>
    <t>MIDT7.2</t>
  </si>
  <si>
    <t>Percentage of municipal fleet operating within approved cost and usage parameters</t>
  </si>
  <si>
    <t>The indicator will be reviewed and amended for implementation in the 2026/27 financial year. The indicator was transferred from the Finance Department to Corporate Services without a full understanding of the requirements for measuring and reporting on it. As a result, Corporate Services requires additional time to properly develop and align the indicator to ensure that it is measurable, appropriate, and achievable within the department’s operational context.</t>
  </si>
  <si>
    <t>Fleet management reports signed by the manager</t>
  </si>
  <si>
    <t>MIDT7.3</t>
  </si>
  <si>
    <t>Review of Fleet Policy by council</t>
  </si>
  <si>
    <t>Date of  reviewed Fleet Policy adopted by council</t>
  </si>
  <si>
    <t>30-Jun-2025</t>
  </si>
  <si>
    <t>30-Jun-2024</t>
  </si>
  <si>
    <t>30-Jun-2026</t>
  </si>
  <si>
    <t>Fleet Policy and Council resolution</t>
  </si>
  <si>
    <t>MIDT8</t>
  </si>
  <si>
    <t>MIDT8.1</t>
  </si>
  <si>
    <t>To ensure effective and efficient ICT Management</t>
  </si>
  <si>
    <t>Monthly reports on time taken to repair the system, applications or network to full functionality following a failure in line with the ICT norm of 24hrs</t>
  </si>
  <si>
    <t xml:space="preserve">Number of reports </t>
  </si>
  <si>
    <t xml:space="preserve">Reports on hours taken to repair the system, applications or network signed by the manager </t>
  </si>
  <si>
    <t>MIDT8.2</t>
  </si>
  <si>
    <r>
      <t>Monthly reporting on help desk queries attended to within 30 minutes</t>
    </r>
    <r>
      <rPr>
        <sz val="12"/>
        <color rgb="FFFF0000"/>
        <rFont val="Arial Narrow"/>
        <family val="2"/>
      </rPr>
      <t xml:space="preserve"> </t>
    </r>
    <r>
      <rPr>
        <sz val="12"/>
        <rFont val="Arial Narrow"/>
        <family val="2"/>
      </rPr>
      <t>of reporting by end user</t>
    </r>
  </si>
  <si>
    <t xml:space="preserve">Number of reports on hours taken </t>
  </si>
  <si>
    <t>System generated report</t>
  </si>
  <si>
    <t>MIDT9</t>
  </si>
  <si>
    <t>MIDT9.1</t>
  </si>
  <si>
    <t>To provide acceptable Employee Assistance Programme (EAP) and wellness initiatives</t>
  </si>
  <si>
    <t>Development and approval of employee Assistance Programme (EAP) and wellness implementation plan by Management Committee by 30 September 2025</t>
  </si>
  <si>
    <t>Date of approval</t>
  </si>
  <si>
    <t>Implementation plan, MANCO Decision matrix</t>
  </si>
  <si>
    <t>MIDT9.2</t>
  </si>
  <si>
    <t xml:space="preserve">Monthly report on implementation of  employee Assistance Programme (EAP) and wellness implementation plan submitted to Portfolio Committee </t>
  </si>
  <si>
    <t>Report, agenda and minutes</t>
  </si>
  <si>
    <t>MIDT10</t>
  </si>
  <si>
    <t>MIDT10.1</t>
  </si>
  <si>
    <t>To ensure an effective and efficient Registry Management</t>
  </si>
  <si>
    <t>Quarterly workshops on implementation of the registry file plan</t>
  </si>
  <si>
    <t>Number of workshops</t>
  </si>
  <si>
    <t>Attendance registers, Workshop Agenda, Copy of file plan</t>
  </si>
  <si>
    <t xml:space="preserve">Corporate Services </t>
  </si>
  <si>
    <t>MIDT11</t>
  </si>
  <si>
    <t>MIDT11.1</t>
  </si>
  <si>
    <t>To ensure that employment equity targets are met</t>
  </si>
  <si>
    <t>Review of the Municipal Employment Equity Plan for the next five years by 30 September 2025</t>
  </si>
  <si>
    <t>Date of review</t>
  </si>
  <si>
    <t>Employment equity Plan, Council resolution</t>
  </si>
  <si>
    <t>B2B-6</t>
  </si>
  <si>
    <t>MIDT12.4</t>
  </si>
  <si>
    <t>To ensure skills development and training to improve access to economic growth opportunities for marginalized groups within the municipality through public employment and training programmes</t>
  </si>
  <si>
    <t xml:space="preserve">Reports on intake of interns and WIL students for 2025/2026  </t>
  </si>
  <si>
    <t xml:space="preserve">Appointment letters/Contracts of employment and report on intake of Interns  </t>
  </si>
  <si>
    <t>MIDT12.5</t>
  </si>
  <si>
    <t>Report on training of  unemployed community members in line with the WSP</t>
  </si>
  <si>
    <t>R800 000 (WSP budget)</t>
  </si>
  <si>
    <t xml:space="preserve"> Report, WSP, training certificate</t>
  </si>
  <si>
    <t>B2B_6</t>
  </si>
  <si>
    <t>FIN1.7</t>
  </si>
  <si>
    <t xml:space="preserve">Budget inputs and procurement plan aligned to Corporate Services submitted and completed by the prescribed deadline </t>
  </si>
  <si>
    <t>Date</t>
  </si>
  <si>
    <t>OUTPUT 1: IMPLEMENT A DIFFERENTIATED APPROACH TO MUNICIPAL FINANCING; PLANNING AND SUPPORT</t>
  </si>
  <si>
    <t>B2B-3</t>
  </si>
  <si>
    <t>GG1.4</t>
  </si>
  <si>
    <t xml:space="preserve"> 
Percentage of risks in the risk register with documented mitigating actions and progress reports submitted to MANCO and the Audit Committee.</t>
  </si>
  <si>
    <t>Percentage of risks</t>
  </si>
  <si>
    <t xml:space="preserve">Approved Risk Register; Documented Mitigating Action Plans; Tracking Sheet </t>
  </si>
  <si>
    <t>GG2.7</t>
  </si>
  <si>
    <t>Reports signed  by the Director Corporate Services on the implementation of the Audit Action plan and Council Resolution</t>
  </si>
  <si>
    <t>GG6.2</t>
  </si>
  <si>
    <r>
      <rPr>
        <sz val="12"/>
        <color rgb="FFFF0000"/>
        <rFont val="Arial Narrow"/>
        <family val="2"/>
      </rPr>
      <t>Quarterly</t>
    </r>
    <r>
      <rPr>
        <sz val="12"/>
        <rFont val="Arial Narrow"/>
        <family val="2"/>
      </rPr>
      <t xml:space="preserve"> reports on the assessment of service providers contracted to render services on behalf of the department submitted to MANCO</t>
    </r>
  </si>
  <si>
    <t>Reports on Service provider performance, MANCO decision matrix</t>
  </si>
  <si>
    <t>GG7.9</t>
  </si>
  <si>
    <t xml:space="preserve">To transform the municipality into a performance driven institution through performance planning and monitoring </t>
  </si>
  <si>
    <t xml:space="preserve">Number of Council meetings supported to resolve on Council  matters </t>
  </si>
  <si>
    <t xml:space="preserve">Number of council meetings </t>
  </si>
  <si>
    <t>Special council held on 04 and 22 December 2025</t>
  </si>
  <si>
    <t>Resolutions Register, Minutes and Attendance registers</t>
  </si>
  <si>
    <t>GG7.10</t>
  </si>
  <si>
    <t xml:space="preserve">Number of EXCO meetings supported to resolve on EXCO Delegated  matters </t>
  </si>
  <si>
    <t xml:space="preserve">Number of EXCO meetings </t>
  </si>
  <si>
    <t>Special EXCO held on 04 December 2025</t>
  </si>
  <si>
    <t>Decision Matrix, Minutes and Attendance registers</t>
  </si>
  <si>
    <t>GG7.11</t>
  </si>
  <si>
    <t xml:space="preserve">Number of Portfolio Committees (Corporate/Community/Finance/Infrastructure) supported to resolve on Delegated  matters </t>
  </si>
  <si>
    <t>Number of meetings</t>
  </si>
  <si>
    <t>4 Corporate Portfolio, 4 Community, 4 Finance, 4 Infrastructure</t>
  </si>
  <si>
    <t>1 per portfolio committee</t>
  </si>
  <si>
    <t>3 Corporate,                          3 Community,             3 Finance,                           3 Infrastructure</t>
  </si>
  <si>
    <t>2 Corporate,                          2 Community,             2 Finance,                           2 Infrastructure</t>
  </si>
  <si>
    <t>5 Corporate,                          5 Community,             5 Finance,                           5 Infrastructure</t>
  </si>
  <si>
    <t>GG7.12</t>
  </si>
  <si>
    <t xml:space="preserve">Number of MPAC and LLF Committees supported to resolve on Delegated  matters </t>
  </si>
  <si>
    <t>4 MPAC and 4 LLF Committee meetings held</t>
  </si>
  <si>
    <t xml:space="preserve">3 MPAC 
4 LLF </t>
  </si>
  <si>
    <t>1 MPAC</t>
  </si>
  <si>
    <t>1X MPAC 
1X LLF</t>
  </si>
  <si>
    <t>0X MPAC                   
2X LLF</t>
  </si>
  <si>
    <t xml:space="preserve">Unavailibilty of MPAC members </t>
  </si>
  <si>
    <t>2 meetings to be held in Q2</t>
  </si>
  <si>
    <t>2X MPAC 
1X LLF</t>
  </si>
  <si>
    <t>2x MPAC                                  2x LLF</t>
  </si>
  <si>
    <t>2x MPAC                                  3x LLF</t>
  </si>
  <si>
    <t>Minutes and Attendance registers, Decision matrix</t>
  </si>
  <si>
    <t>GG7.13</t>
  </si>
  <si>
    <t>Quarterly performance report on the Corporate Services Activities in line with the SDBIP for 2025/2026 submitted to portfolio committee</t>
  </si>
  <si>
    <t>Quarterly PMS Report signed  by the Manager and Submission register</t>
  </si>
  <si>
    <t>GG7.14</t>
  </si>
  <si>
    <t xml:space="preserve">Annual Report inputs on Corporate Services activities completed and submitted by the prescribed deadline </t>
  </si>
  <si>
    <t>The inputs are finalised in the second quarter</t>
  </si>
  <si>
    <t>The target was incorrectly captured.  The inputs are submitted in December prior to tabling of the Draft 1 in January.</t>
  </si>
  <si>
    <t>Target to be amended at midterm and submission to be done before 31 December 2025</t>
  </si>
  <si>
    <t>The inputs were finalised in the second quarter</t>
  </si>
  <si>
    <t>Target was achieved in Q2, could only be revised and reported in the Midterm.</t>
  </si>
  <si>
    <t>List of inputs and submission email sent to Communications Officer</t>
  </si>
  <si>
    <t xml:space="preserve">LE, EFFECTIVE AND EFFICIENT LOCAL GOVERNMENT SYSTEM </t>
  </si>
  <si>
    <t>B2B-2</t>
  </si>
  <si>
    <t>CC1.5</t>
  </si>
  <si>
    <t xml:space="preserve">IDP inputs on Corporate Services plans completed and submitted by the prescribed deadline </t>
  </si>
  <si>
    <t>List of inputs and submission email sent to IDP Officer</t>
  </si>
  <si>
    <t>CC2</t>
  </si>
  <si>
    <t>CC2.1</t>
  </si>
  <si>
    <t>To promote effective and efficient building control service.</t>
  </si>
  <si>
    <t>Update and report on  Access control</t>
  </si>
  <si>
    <t>Number of reports signed  by the manager on security management</t>
  </si>
  <si>
    <t>Reports signed  by the manager on security management</t>
  </si>
  <si>
    <t>COMMUNITY SERVICES DEPARTMENT</t>
  </si>
  <si>
    <t>RESPONSIBLE DEPARTMENT</t>
  </si>
  <si>
    <t>IDP REF NO.</t>
  </si>
  <si>
    <t>BSD2</t>
  </si>
  <si>
    <t>BSD2.1</t>
  </si>
  <si>
    <t>To ensure a Safe &amp; Healthy Environment through waste minimisation, maintenance of parks gardens and open spaces</t>
  </si>
  <si>
    <t>Review and adoption of the Integrated Waste Management Plan by 30 June 2026</t>
  </si>
  <si>
    <t>Ward 3,4,6</t>
  </si>
  <si>
    <t>Copy of IWMP and Council Resolution</t>
  </si>
  <si>
    <t xml:space="preserve">Community services </t>
  </si>
  <si>
    <t>BSD2.2</t>
  </si>
  <si>
    <t>Approval of the Waste Management Schedule by portfolio Committee</t>
  </si>
  <si>
    <t xml:space="preserve">All Wards </t>
  </si>
  <si>
    <t>Copy of Waste Management Schedule, Portfolio Agenda and Minutes</t>
  </si>
  <si>
    <t>BSD2.3</t>
  </si>
  <si>
    <t>Number of ratepayers receiving weekly refuse collection service</t>
  </si>
  <si>
    <t>Number of ratepayers</t>
  </si>
  <si>
    <t xml:space="preserve">Reports signed  by the senior manager and/or line manger on waste removal and Billing reports        </t>
  </si>
  <si>
    <t>BSD2.4</t>
  </si>
  <si>
    <t>Quarterly reports submitted to portfolio committee on the implementation of the Waste Management Plan</t>
  </si>
  <si>
    <t>Copy of Report, Portfolio Agenda and Minutes</t>
  </si>
  <si>
    <t>BSD2.5</t>
  </si>
  <si>
    <t>Date of approval of the Open spaces, parks, Gardens and sportsfields management plan by portfolio committee</t>
  </si>
  <si>
    <t>Schedule approved as part of the Waste Parks and Gardens Schedule Attached on BSD2.2.</t>
  </si>
  <si>
    <t>Copy of Open spaces, parks, Gardens and sportsfields management plan, Portfolio Agenda and Minutes</t>
  </si>
  <si>
    <t>BSD2.6</t>
  </si>
  <si>
    <t>Number of quarterly reports submitted to portfolio committee on the implementation of the Open spaces, parks, Gardens and sportsfields management plan</t>
  </si>
  <si>
    <t>BSD3</t>
  </si>
  <si>
    <t>BSD3.1</t>
  </si>
  <si>
    <t>To ensure provision of free Basic Services for indigent residents of Mkhambathini Municipality through social relief support and free basic electricity</t>
  </si>
  <si>
    <t>Date of adoption of the Municipal Indigent policy (for access to basic services) review by Council</t>
  </si>
  <si>
    <t>Date of adoption</t>
  </si>
  <si>
    <t>Indigent Policy, Council resolution</t>
  </si>
  <si>
    <t>BSD3.2</t>
  </si>
  <si>
    <t>Number of quarterly reports submitted to portfolio committee on households receiving free basic services including Free Basic Electricity and Social Relief Groceries</t>
  </si>
  <si>
    <t>Copy of Report, Portfolio Agenda and Minutes, Eskom Free Basic Electricity register, Social Relief Beneficiaries list.</t>
  </si>
  <si>
    <t>BSD3.3</t>
  </si>
  <si>
    <t>Number households receiving monthly free basic electricity</t>
  </si>
  <si>
    <t>MIDT3</t>
  </si>
  <si>
    <t>MIDT3.1</t>
  </si>
  <si>
    <t>To ensure effective and efficient Library Services</t>
  </si>
  <si>
    <t>Reporting on Library outreach programmes implemented in line with the library annual plan</t>
  </si>
  <si>
    <t>Number of Library reports</t>
  </si>
  <si>
    <t>2 
(Q2 Holiday Programme, Q3 Library Week)</t>
  </si>
  <si>
    <t>Annual plan, Reports on the Library outreach programmes implemented, pictures and attendance registers</t>
  </si>
  <si>
    <t>MIDT12.6</t>
  </si>
  <si>
    <t>Date adoption of the EPWP Policy review (in line with phase 5) by Council</t>
  </si>
  <si>
    <t>The Policy review was delayed due to consultation process and was only approved by Council in August which was still within Q1.</t>
  </si>
  <si>
    <t>Resolved. Resolution and Policy in file.</t>
  </si>
  <si>
    <t>Although there were delaya in the Policy review and adoption  due to consultation process the KPI was achieved within Midterm</t>
  </si>
  <si>
    <t>Copy of EPWP Policy, Council resolution</t>
  </si>
  <si>
    <t xml:space="preserve">Community Services </t>
  </si>
  <si>
    <t>MIDT12.7</t>
  </si>
  <si>
    <t>Date of submission of the EPWP Projects List (Implementation Plans) for 2025/26 and 2026/27 to Public Works</t>
  </si>
  <si>
    <t>31 July 2025 and 30 June 2026</t>
  </si>
  <si>
    <t>EPWP Projects List (Implementation Plan)</t>
  </si>
  <si>
    <t>MIDT12.8</t>
  </si>
  <si>
    <t>Number of quarterly EPWP Performance evaluation reports submitted to Public Works</t>
  </si>
  <si>
    <t>Copy of quarterly performance evaluation reports, Proof of submission of Evaluation Reports to Public Works</t>
  </si>
  <si>
    <t>LED1</t>
  </si>
  <si>
    <t>LED1.1</t>
  </si>
  <si>
    <t xml:space="preserve">To facilitate economic development and job creation through collaboration with existing and new industries </t>
  </si>
  <si>
    <t>Review and approval of the five year Local Economic Development Strategy by Council</t>
  </si>
  <si>
    <t>All 7 Wards</t>
  </si>
  <si>
    <t>Copy of Report, LED Strategy and Council Resolution</t>
  </si>
  <si>
    <t>LED1.2</t>
  </si>
  <si>
    <t>Quarterly reports on the LED coordinating multisector structures submitted to portfolio committee</t>
  </si>
  <si>
    <t>Copy of Report, Portfolio Agenda and Minutes.</t>
  </si>
  <si>
    <t>LED1.3</t>
  </si>
  <si>
    <t>Economic growth and investment engagement sessions held with the business community</t>
  </si>
  <si>
    <t>Date of engagement</t>
  </si>
  <si>
    <t>30 July and 31 December 2025</t>
  </si>
  <si>
    <t>Business Breakfast - 30 July 2025</t>
  </si>
  <si>
    <t>Not done yet</t>
  </si>
  <si>
    <t>The business breakfast can only be hosted in Q2 due to the ongoing local land owners and investors consultation process.</t>
  </si>
  <si>
    <t>The Breakfast is to be held before 30 December 2025.</t>
  </si>
  <si>
    <t>Business Dinner - 31 December 2025</t>
  </si>
  <si>
    <t>This target was mistakenly captured in the SDBIP and can only be reviewed at midterm review.</t>
  </si>
  <si>
    <t>The KPI has been submitted for midterm review</t>
  </si>
  <si>
    <t>Business Breakfast - 30 July 2025 and Business Dinner</t>
  </si>
  <si>
    <t>Programme, Pictures and Resters</t>
  </si>
  <si>
    <t>LED2</t>
  </si>
  <si>
    <t>LED2.1</t>
  </si>
  <si>
    <t>To develop and support all emerging SMMEs and Cooperatives within the municipality through establishment of institutional arrangements, support and development programme</t>
  </si>
  <si>
    <t>Quarterly report on the SMME and Cooperatives development programmes implemented in line with the LED Implementation Plan and business coordinating structures' Plans submitted to portfolio committee</t>
  </si>
  <si>
    <t>Copy of Report, implementation plan, Portfolio Agenda and Minutes.</t>
  </si>
  <si>
    <t>LED3.2</t>
  </si>
  <si>
    <t>Development and approval of the Mkhambathini Special programmes strategy by the portfolio committee by 31 August 2025</t>
  </si>
  <si>
    <t>The strategy development process is still work in progress as it requires consultation with the Special programmes subforums and not all of them are functional yet.</t>
  </si>
  <si>
    <t>The unit functions with the existing strategy presented to Council in February 2025 at the Strat plan session.  The review will be finalised by 30 March 2026.</t>
  </si>
  <si>
    <t>LED3.3</t>
  </si>
  <si>
    <t>Quarterly report on implementation plan of the special programmes strategy implementation plan submitted to portfolio committee</t>
  </si>
  <si>
    <t>Copy of Report, Updated implementation plan, Portfolio Agenda and Minutes.</t>
  </si>
  <si>
    <t>LED4</t>
  </si>
  <si>
    <t>LED4.1</t>
  </si>
  <si>
    <t>To support  community agricultural Development initiatives within all seven wards in line with the LED Strategy Implementation plan</t>
  </si>
  <si>
    <t>Quarterly report on the Agriculture development programmes implemented in line with the LED Implementation Plan and Agriculture coordinating structures' Plans submitted to portfolio committee</t>
  </si>
  <si>
    <t>Copy of the report, Portfolio Agenda and minutes, LED Implementation Plan and Arts and Culture Council Plan (where applicable)</t>
  </si>
  <si>
    <t>LED5</t>
  </si>
  <si>
    <t>B2B-4</t>
  </si>
  <si>
    <t>LED5.1</t>
  </si>
  <si>
    <t>To promote Arts and Culture Activities through establishment of institutional arrangements and  implementation of arts and Culture plan in line with the LED strategy implementation plan</t>
  </si>
  <si>
    <t>Quarterly report on the Arts and Culture programmes implemented in line with the LED Implementation Plan and Arts and Culture Council Plans submitted to portfolio committee</t>
  </si>
  <si>
    <t>LED6</t>
  </si>
  <si>
    <t>LED6.1</t>
  </si>
  <si>
    <t xml:space="preserve">To position the municipality as the Tourism destination of choice through promotion of tourism outlets and services and support of the local CTO </t>
  </si>
  <si>
    <t>Review and approval of the Mkhambathini Tourism Development plan by the portfolio committee by 30 September 2025</t>
  </si>
  <si>
    <t>Copy of the Tourism Development Plan, Agenda and Minutes of the Portfolio Committee</t>
  </si>
  <si>
    <t>LED6.2</t>
  </si>
  <si>
    <t>Quarterly report on the Tourism programmes implemented in line with the LED Implementation Plan and the Tourism Development Plan (once approved) submitted to portfolio committee</t>
  </si>
  <si>
    <t>Tourism report was mistakenly omitted on submission of Q1 reports and is to be submitted in October.</t>
  </si>
  <si>
    <t>Report to be submitted in October</t>
  </si>
  <si>
    <t xml:space="preserve">Achieved </t>
  </si>
  <si>
    <t>Report was submitted in October</t>
  </si>
  <si>
    <t>Copy of the report, Portfolio Agenda and minutes, LED Implementation Plan and Tourism Development Plan (where applicable)</t>
  </si>
  <si>
    <t>LED7</t>
  </si>
  <si>
    <t>LED7.1</t>
  </si>
  <si>
    <t>To promote Sports and Recreation through implementation of the sports development plan</t>
  </si>
  <si>
    <t>Review and approval of the Mkhambathini Sports Development strategy by the portfolio committee by 31 August 2025</t>
  </si>
  <si>
    <t>The strategy development process is still work in progress as it requires consultation with the Sports development external structures and they have not yet convened the meeting since some members could not attend.</t>
  </si>
  <si>
    <t>Copy of Strategy/ portfolio minutes and agenda</t>
  </si>
  <si>
    <t>LED7.2</t>
  </si>
  <si>
    <t>Quarterly report on implementation plan of the sports development strategy implementation plan submitted to portfolio committee</t>
  </si>
  <si>
    <t>Copy of report, agenda and minutes of the portfolio</t>
  </si>
  <si>
    <t>LED8</t>
  </si>
  <si>
    <t>LED8.1</t>
  </si>
  <si>
    <t>To  reduce teenage pregnancy, substance abuse and HIV/AIDS infections amongst teenagers and youth through strategic engagements of key stakeholders, life skills programs and family support</t>
  </si>
  <si>
    <t>Quarterly report on implementation plan of the HIV/AIDS Multisector strategy implementation plan submitted to portfolio committee</t>
  </si>
  <si>
    <t xml:space="preserve">Minutes and attendance registers </t>
  </si>
  <si>
    <t>LED 10</t>
  </si>
  <si>
    <t>LED 10.1</t>
  </si>
  <si>
    <t xml:space="preserve">Enhance  Community Safety and Security within the municipal area </t>
  </si>
  <si>
    <t>Development and adoption of the Mkhambathini Road Traffic Safety Bylaw by set timeframe</t>
  </si>
  <si>
    <t>Resolved. Resolution and Bylaw in file.</t>
  </si>
  <si>
    <t>Copy of bylaw, Council Resolution</t>
  </si>
  <si>
    <t>LED 10.2</t>
  </si>
  <si>
    <t>Report on establishment of Mkhambathini Traffic Operation Centre by 21 December 2025</t>
  </si>
  <si>
    <t>Date of Establishment</t>
  </si>
  <si>
    <t>Report on Mkhambathini Traffic Centre, Pictures</t>
  </si>
  <si>
    <t>LED11</t>
  </si>
  <si>
    <t>LED11.1</t>
  </si>
  <si>
    <t>To facilitate reduction of poverty levels through   functional Operation Sukuma Sakhe structures and programs</t>
  </si>
  <si>
    <t>Quarterly report on functionality of the OSS Coordinating Structures submitted to portfolio committee (LTT/LAC and War rooms)</t>
  </si>
  <si>
    <t>Decision Matrix, War room case registers, portfolio agenda and minutes</t>
  </si>
  <si>
    <t>KEY PERFORMANCE AREA: FINANCIAL VIABILITY AND MANAGEMENT</t>
  </si>
  <si>
    <t>FIN1.8</t>
  </si>
  <si>
    <t xml:space="preserve">Date </t>
  </si>
  <si>
    <t>FIN4.1</t>
  </si>
  <si>
    <t>To ensure revenue enhancement</t>
  </si>
  <si>
    <t xml:space="preserve">Revenue generation through learners licensing generated  </t>
  </si>
  <si>
    <t xml:space="preserve">Amount of revenue </t>
  </si>
  <si>
    <t>R4,8M</t>
  </si>
  <si>
    <t>R1,200,000</t>
  </si>
  <si>
    <t>The target was not achieved due to stoppage in classes effected by DOT as there were processes, systems and controls to be reviewed and put in place.</t>
  </si>
  <si>
    <t>Although the classes have resumed, they are reduced, however, there is a plan to open on some of the weekends for renewals.  This will increase income.</t>
  </si>
  <si>
    <t>The target was not achieved due the fact that we have not yet been able to conduct weekend classes as anticipated, yet weekday classes were reduced following a recommendation by the DOT.</t>
  </si>
  <si>
    <t>The Director and supervisor are exploring means of increasing income, which includes more focus on renewals.</t>
  </si>
  <si>
    <t>The Director and supervisor are exploring means of increasing income, which includes more focus on renewals.  We anticipate an increase in the second half of the year.</t>
  </si>
  <si>
    <t>Finance system generated reports and correspondence from the billing office</t>
  </si>
  <si>
    <t>FIN4.2</t>
  </si>
  <si>
    <t xml:space="preserve">Revenue through Motor Licensing generated </t>
  </si>
  <si>
    <t>R2.4M</t>
  </si>
  <si>
    <t>R4 214 611.55</t>
  </si>
  <si>
    <t>R3.6M</t>
  </si>
  <si>
    <t>FIN7</t>
  </si>
  <si>
    <t>FIN7.1</t>
  </si>
  <si>
    <t xml:space="preserve">To ensure effective and efficient grants management through 100% expenditure on all Conditional grants </t>
  </si>
  <si>
    <t>Percentage spent on EPWP allocation (accumulative)</t>
  </si>
  <si>
    <t>Percentage spent</t>
  </si>
  <si>
    <t>R1 329 000.00</t>
  </si>
  <si>
    <t>Reports signed by the senior manager and/or line manager submitted to Public Works and proof of submission to Public Works</t>
  </si>
  <si>
    <t>GG1.5</t>
  </si>
  <si>
    <t xml:space="preserve"> Percentage of risks in the risk register with documented mitigating actions and progress reports submitted to MANCO and the Audit Committee.</t>
  </si>
  <si>
    <t xml:space="preserve">
Percentage of risks</t>
  </si>
  <si>
    <t>GG2.8</t>
  </si>
  <si>
    <t>Percentage of audit findings (internal and AGSA) resolved within the planned timeframe</t>
  </si>
  <si>
    <t>Reports signed  by the CFO on the implementation of the Audit Action plan and Council Resolution</t>
  </si>
  <si>
    <t>GG6.3</t>
  </si>
  <si>
    <t>Monthly reports on the assessment of service providers contracted to render services on behalf of the department submitted to MANCO</t>
  </si>
  <si>
    <t>Reports on Service provider performance signed  by the manager</t>
  </si>
  <si>
    <t>GG7.15</t>
  </si>
  <si>
    <r>
      <t>To transform the municipality into a performance driven institution through performance planning and monitoring</t>
    </r>
    <r>
      <rPr>
        <sz val="12"/>
        <color rgb="FFFF0000"/>
        <rFont val="Arial Narrow"/>
        <family val="2"/>
      </rPr>
      <t xml:space="preserve"> </t>
    </r>
  </si>
  <si>
    <t>Quarterly performance report on the Community Services Activities in line with the SDBIP for 2025/2026 submitted to portfolio committee</t>
  </si>
  <si>
    <t>GG7.16</t>
  </si>
  <si>
    <t xml:space="preserve">Annual Report inputs on community Services activities completed and submitted by the prescribed deadline </t>
  </si>
  <si>
    <t>Not Done Yet</t>
  </si>
  <si>
    <t>GG7.17</t>
  </si>
  <si>
    <t>Quarterly report on functionality of the Community Services coordinating multi-sector structures (incl. LTT_LAC/ War Rooms/ Community Safety Forum/LRC)</t>
  </si>
  <si>
    <t>The KPI is under review as it was not clearly defined.</t>
  </si>
  <si>
    <t>The KPI will be removed at Mid term review</t>
  </si>
  <si>
    <t>Copy of Report, Portfolio Agenda and Minutes, Decision matrix of each structure</t>
  </si>
  <si>
    <t>CC1.6</t>
  </si>
  <si>
    <t xml:space="preserve">IDP inputs on community Services plans completed and submitted by the prescribed deadline </t>
  </si>
  <si>
    <t>CC3</t>
  </si>
  <si>
    <t>CC3.1</t>
  </si>
  <si>
    <t xml:space="preserve">To ensure a functional Disaster Management Unit through strategic institutional arrangement </t>
  </si>
  <si>
    <t>Review and approval of Disaster Management strategic Documents (plan/ Sector plan and seasonal Plans) by set timeframes</t>
  </si>
  <si>
    <t>Dates of approval</t>
  </si>
  <si>
    <t>30 September 2025/ 31 March 2026/ 30 May 2026</t>
  </si>
  <si>
    <t>30 September 2025 (Summer Seasonal Plan)</t>
  </si>
  <si>
    <t>31 March 2026 (Winter Seasonal Plan)</t>
  </si>
  <si>
    <t>30 May 2026 (Disaster Sector /Plan)</t>
  </si>
  <si>
    <t>Institutional for All Wards</t>
  </si>
  <si>
    <t>Q1 - Summer Seasonal Plan and Council Resolution/ Q3-Winter Seasonal Plan and Council Resolution/ Q4- Disaster Sector/ Plan and Council Resolution</t>
  </si>
  <si>
    <t>CC3.2</t>
  </si>
  <si>
    <t>Quarterly reports on Disaster Management function submitted to Portfolio Committee.</t>
  </si>
  <si>
    <t>Council resolution and seasonal plans</t>
  </si>
  <si>
    <t>FINANCIAL SERVICES DEPARTMENT</t>
  </si>
  <si>
    <t>SDBIP 2025/2026</t>
  </si>
  <si>
    <t>MIDT5</t>
  </si>
  <si>
    <t>MIDT5.1</t>
  </si>
  <si>
    <t>To ensure effective and efficient asset management</t>
  </si>
  <si>
    <t xml:space="preserve">Percentage of municipal assets physically verified and matched to the FAR
</t>
  </si>
  <si>
    <t xml:space="preserve">Number verified and matched ÷ total assets × 100 
</t>
  </si>
  <si>
    <t>new</t>
  </si>
  <si>
    <t>The Assets unit did not do verification in Q1 July to August as they were compiling the FAR for 24/25</t>
  </si>
  <si>
    <t>The municipal assets will be physically verfified and matched in Q2, this will also cover the work for Q1.</t>
  </si>
  <si>
    <t xml:space="preserve">The Assets unit did not do verification </t>
  </si>
  <si>
    <t>The municipal assets will be physically verfified and matched in Q4, this will also cover the work for Q1 to Q3.</t>
  </si>
  <si>
    <t>Monthly Reports signed by the CFO on physical assets verified</t>
  </si>
  <si>
    <t>Chief Financial Officer</t>
  </si>
  <si>
    <t xml:space="preserve">KEY PERFORMANCE AREA: LOCAL ECONOMIC DEVELOPMENT </t>
  </si>
  <si>
    <t>LED9.2</t>
  </si>
  <si>
    <t>Increase number of Award made to BBBEE level 1 companies for bids more than R30 000.</t>
  </si>
  <si>
    <t xml:space="preserve">No. of bids above R30 000 awarded to BBBEE level 1 companies </t>
  </si>
  <si>
    <t>Schedule of awards and copy of purchase order</t>
  </si>
  <si>
    <t>FIN1.1</t>
  </si>
  <si>
    <t>Procurement plan submitted to Portfolio Committee and Treasury for input</t>
  </si>
  <si>
    <t xml:space="preserve">Date the procurement plan is submitted to Portfolio Committee and Treasury </t>
  </si>
  <si>
    <t>Procurement plan, portfolio minutes, acknowledgement from Treasury</t>
  </si>
  <si>
    <t>FIN1.2</t>
  </si>
  <si>
    <t>Prepare and submit monthly Bank Reconciliations  signed by the CFO</t>
  </si>
  <si>
    <t>Number of monthly bank reconciliation</t>
  </si>
  <si>
    <t>Monthly reconciliations signed by the CFO</t>
  </si>
  <si>
    <t>FIN1.3</t>
  </si>
  <si>
    <t>Prepare and submit monthly Creditors Reconciliations signed by the  CFO</t>
  </si>
  <si>
    <t>Number of monthly Creditors Reconciliation and Age Analysis</t>
  </si>
  <si>
    <t>Age analysis and Monthly reconciliations signed by the CFO</t>
  </si>
  <si>
    <t>FIN1.4</t>
  </si>
  <si>
    <t>Percentage of departments that submit complete and align budget inputs and procurement plans by the prescribed deadline.</t>
  </si>
  <si>
    <t>% Percentage</t>
  </si>
  <si>
    <t>Signed budget input forms per department</t>
  </si>
  <si>
    <t>FIN1.5</t>
  </si>
  <si>
    <t xml:space="preserve">Budget inputs and procurement plan aligned to finance submitted and completed by the prescribed deadline(date) </t>
  </si>
  <si>
    <t>Email or system records confirming submission and approval</t>
  </si>
  <si>
    <t>FIN2.1</t>
  </si>
  <si>
    <t>% of the capital budget actually spent on capital projects</t>
  </si>
  <si>
    <t>Report signed of by the CFO on the % Spent (Total spending on capital projects / Total capital budget) x 100 on capital projects</t>
  </si>
  <si>
    <t>Quarterly Expenditure report on Capital projects (for all grants) signed of by the CFO</t>
  </si>
  <si>
    <t>AFSs submitted to AG by 31 August 2025</t>
  </si>
  <si>
    <t xml:space="preserve">Date the  AFS is submitted to Auditor General </t>
  </si>
  <si>
    <t>FIN4.3</t>
  </si>
  <si>
    <t>Development and approval of a revenue enhancement strategy</t>
  </si>
  <si>
    <t>Date of revenue enhancement approval</t>
  </si>
  <si>
    <t>Revenue enhancement Strategy and Council resolution</t>
  </si>
  <si>
    <t>FIN4.4</t>
  </si>
  <si>
    <t>Quarterly Age Analysis reports prepared and signed of by the CFO, submitted to Council</t>
  </si>
  <si>
    <t xml:space="preserve"> Number of Age Analysis reports signed of by the CFO submitted to Council</t>
  </si>
  <si>
    <t xml:space="preserve">Age Analysis reports prepared and signed of by the CFO and council resolution </t>
  </si>
  <si>
    <t>FIN4.5</t>
  </si>
  <si>
    <t>Increased percentage of Debts collection rate</t>
  </si>
  <si>
    <t xml:space="preserve">Percentage of Debt collection:  Amount collected </t>
  </si>
  <si>
    <t xml:space="preserve">Reports signed of by the CFO on the Debt collection rate </t>
  </si>
  <si>
    <t>FIN5.1</t>
  </si>
  <si>
    <t>To ensure that the Municipal
Liquidity position is managed
 at 1:07</t>
  </si>
  <si>
    <t>Prepare liquidity ratios</t>
  </si>
  <si>
    <t xml:space="preserve"> Ratio   </t>
  </si>
  <si>
    <t>2:1 (CA:CL) and 1 to 3 months (Cash ratio)</t>
  </si>
  <si>
    <t xml:space="preserve">Reports signed of by the CFO on the liquidity ratios and council resolution </t>
  </si>
  <si>
    <t>FIN6</t>
  </si>
  <si>
    <t>FIN6.1</t>
  </si>
  <si>
    <t xml:space="preserve">To ensure effective management of the payroll system </t>
  </si>
  <si>
    <t>Prepare and submit monthly Payroll Reconciliation to Senior Management</t>
  </si>
  <si>
    <t xml:space="preserve">Number of monthly  Payroll Reconciliation reports submitted to senior managers within 7 days after pay day </t>
  </si>
  <si>
    <t xml:space="preserve">Payroll Reports signed by the CFO </t>
  </si>
  <si>
    <t>FIN7.2</t>
  </si>
  <si>
    <t>Prepare and submit monthly Reconciliation of grants income</t>
  </si>
  <si>
    <t>Number of monthly reports on Reconciliations of grants income signed off by the CFO</t>
  </si>
  <si>
    <t>Reconciliations of grants income Reports signed by the CFO</t>
  </si>
  <si>
    <t>FIN7.3</t>
  </si>
  <si>
    <t>Prepare and submit financial reports on EPWP allocation spending</t>
  </si>
  <si>
    <t>Percentage spent on EPWP allocation (accumulative - Spend 100% at year end)</t>
  </si>
  <si>
    <t>!00%</t>
  </si>
  <si>
    <t xml:space="preserve"> % Spent on EPWP, Report and proof of submission (email correspondence copy)</t>
  </si>
  <si>
    <t>FIN8</t>
  </si>
  <si>
    <t>FIN8.1</t>
  </si>
  <si>
    <t>To improve reporting Management</t>
  </si>
  <si>
    <r>
      <t xml:space="preserve">
Preparation of quarterly report to Council (Section 52d  of MFMA)
</t>
    </r>
    <r>
      <rPr>
        <sz val="12"/>
        <color rgb="FFEE0000"/>
        <rFont val="Arial Narrow"/>
        <family val="2"/>
      </rPr>
      <t xml:space="preserve">
</t>
    </r>
  </si>
  <si>
    <t>Number</t>
  </si>
  <si>
    <t>Section 52 (d) report signed by the CFO and Council resolution</t>
  </si>
  <si>
    <t>FIN8.2</t>
  </si>
  <si>
    <t>Prepare monthly Vat Reconciliations</t>
  </si>
  <si>
    <t>Number of monthly  Vat Reconciliations prepared and signed by the  CFO</t>
  </si>
  <si>
    <t>Monthly  Vat Reconciliations Reports signed by the CFO</t>
  </si>
  <si>
    <t>FIN9.3</t>
  </si>
  <si>
    <t>To ensure effective and efficient supply chain management system</t>
  </si>
  <si>
    <t xml:space="preserve">Submit reports  signed by the CFO to the Finance Portfolio Committee on a quarterly basis </t>
  </si>
  <si>
    <t>Number of Financ reports  signed by the CFO submitted to Finance Committee</t>
  </si>
  <si>
    <t>SCM  Reports  signed by the CFO submitted to Finance Committee, Finance Committee Minutes and registers</t>
  </si>
  <si>
    <t>Chief Financial Office</t>
  </si>
  <si>
    <t>FIN9.4</t>
  </si>
  <si>
    <t xml:space="preserve"> Number of days to complete procurement processes for quotations and tenders</t>
  </si>
  <si>
    <t xml:space="preserve">Number of days
</t>
  </si>
  <si>
    <t>7 days- Quotation 14 days -tenders&gt;R300 000 30days -tenders&lt; R300 000</t>
  </si>
  <si>
    <t>7 days- Quotation 14 days -tenders&gt;R300 000 30 days -tenders&lt; R300 000</t>
  </si>
  <si>
    <t>advert, Register for Bids</t>
  </si>
  <si>
    <t>FIN9.5</t>
  </si>
  <si>
    <t xml:space="preserve">Convening of BEC within 15 days after the closing date of an advert </t>
  </si>
  <si>
    <t>Number of days of  BEC meetings held  after closing date of an advert</t>
  </si>
  <si>
    <t>15 days</t>
  </si>
  <si>
    <t>Not applicable since there were adverts issued</t>
  </si>
  <si>
    <t xml:space="preserve">The municipality has  developed a calendar for the 2026/27 FY meetings </t>
  </si>
  <si>
    <t xml:space="preserve">No advet was issued </t>
  </si>
  <si>
    <t>BEC minutes, attendance registers and advert</t>
  </si>
  <si>
    <t>FIN9.6</t>
  </si>
  <si>
    <t xml:space="preserve">Convening of BAC within 14 working days after the BEC meetings </t>
  </si>
  <si>
    <t>Number of days of  BAC meetings held  after the BEC processes</t>
  </si>
  <si>
    <t>BAC minutes and BEC minutes and  attendance register</t>
  </si>
  <si>
    <t xml:space="preserve">OUTPUT 1: IMPLEMENT A DIFFERENTIATED APPROACH TO MUNICIPAL FINANCING; PLANNING AND SUPPORT </t>
  </si>
  <si>
    <t>GG1.6</t>
  </si>
  <si>
    <t xml:space="preserve">
Percentage of risks in the risk register with documented mitigating actions and progress reports submitted to MANCO and the Audit Committee.</t>
  </si>
  <si>
    <t xml:space="preserve">
Percenrtage of risks</t>
  </si>
  <si>
    <t>The identified risks are work progress, nothing has beeen resolved for Q1.</t>
  </si>
  <si>
    <t>The department will  update the risks register  in Q2 ,this will also cover the work for Q1</t>
  </si>
  <si>
    <t>Updated registers showing each risk, current status, and updated mitigating actions,official minutes showing that the updated risk reports were tabled and discussed, reports submitted to the risk committee summarising all updated departmental risks and their mitigating actions</t>
  </si>
  <si>
    <t>GG2.9</t>
  </si>
  <si>
    <t>Percentage of internal audit and AG audit findings resolved and verified</t>
  </si>
  <si>
    <t xml:space="preserve">Management is waiting for the finalisation for the Audit of 2024/25 </t>
  </si>
  <si>
    <t xml:space="preserve">The department will address this after developing the Audit Action plan for the 2024/25 financial year </t>
  </si>
  <si>
    <t xml:space="preserve">Management was waiting for the finalisation for the Audit of 2024/25 </t>
  </si>
  <si>
    <t xml:space="preserve">The department  addressed this after developing the Audit Action plan in Q2 for the 2024/25 financial year </t>
  </si>
  <si>
    <t>GG6.4</t>
  </si>
  <si>
    <t>To ensure that services provided to the Municipality by service providers is of high quality</t>
  </si>
  <si>
    <t>Assess and Report on  Service Providers Performance signed  by the CFO</t>
  </si>
  <si>
    <t>Number of monthly reports on the assessment of service providers</t>
  </si>
  <si>
    <t>Reports on Service provider performance signed  by the CFO</t>
  </si>
  <si>
    <t>GG7.18</t>
  </si>
  <si>
    <t>Quarterly Performance Reports signed  by the CFO on achieved and not achieved targets submitted to PMS Unit</t>
  </si>
  <si>
    <t>Number of quarterly performance report submitted to PMS unit.</t>
  </si>
  <si>
    <t>Quarterly PMS Report and Submission register</t>
  </si>
  <si>
    <t>GG7.19</t>
  </si>
  <si>
    <t>The target was incorrectly captured.  The inputs are submitted in December prior to tabling of the Draft  in January.</t>
  </si>
  <si>
    <t>CC1.7</t>
  </si>
  <si>
    <t>Process plan and Council Resolution</t>
  </si>
  <si>
    <t>CC1.8</t>
  </si>
  <si>
    <t>TECHNICAL SERVICES DEPARTMENT</t>
  </si>
  <si>
    <t>SDBIP  2025/2026</t>
  </si>
  <si>
    <t>Ophokweni Phase 2 Electrification Ward 02</t>
  </si>
  <si>
    <t>Number of household electrified but not energised (accumulative) by 30/06/2026</t>
  </si>
  <si>
    <t>Electrification of 318 households electrified by 30/06/2026 (number of connections)</t>
  </si>
  <si>
    <t>Ward 2</t>
  </si>
  <si>
    <t>Report signed by Consultant, PMU Manager and  the HOD  / Close out report and Beneficiary list</t>
  </si>
  <si>
    <t>BSD1.4</t>
  </si>
  <si>
    <t>Construction of Thimon Community Hall</t>
  </si>
  <si>
    <t xml:space="preserve">Percentage of the construction of Thimon Community Hall completed by 30/06/2026 (accumulative) </t>
  </si>
  <si>
    <t>100% construction of Thimon Community Hall the project completed by 30/06/2026</t>
  </si>
  <si>
    <t>Ward 7</t>
  </si>
  <si>
    <t>Report signed by Consultant, PMU Manager and  the HOD  / Practical Completion Certificates</t>
  </si>
  <si>
    <t>BSD1.5</t>
  </si>
  <si>
    <t>Construction Matigulu Access Road Ward 07</t>
  </si>
  <si>
    <t xml:space="preserve">Percentage of the construction  Matigulu Access Road completed by 30/06/2026 (accumulative) </t>
  </si>
  <si>
    <t xml:space="preserve">100% of the construction of Matigulu Access Road  completed by 30/06/2026 (accumulative) </t>
  </si>
  <si>
    <t>Ward 5</t>
  </si>
  <si>
    <t>BSD1.6</t>
  </si>
  <si>
    <t>Construction of Tala Valley Sport Field Ward 04</t>
  </si>
  <si>
    <t xml:space="preserve">Percentage of the construction of Tala Valley Sport Field completed by 30/06/2026 (accumulative) </t>
  </si>
  <si>
    <t xml:space="preserve">50% of the construction of Tala Valley Sport Field completed by 30/06/2026 (accumulative) </t>
  </si>
  <si>
    <t>There was a delay in other projects. MM approved starting with this project early. The planned start date for this project was planned for February 2026 howver the project started September 2025 (see letter to MM)</t>
  </si>
  <si>
    <t>The variance is due to the early start as explained in Q1</t>
  </si>
  <si>
    <t>Ward 4</t>
  </si>
  <si>
    <t>BSD1.7</t>
  </si>
  <si>
    <t>Construction of Imboyi Community Hall Ward 03</t>
  </si>
  <si>
    <t xml:space="preserve">Percentage of the construction of Imboyi Community Hall completed by 30/06/2026 (accumulative) </t>
  </si>
  <si>
    <t xml:space="preserve">100% of the construction of Imboyi Community Hall completed by 30/06/2026 (accumulative) </t>
  </si>
  <si>
    <t>There was a  delay in the delivery of roof material as well asa contractor sometimes not paying labourers on site.</t>
  </si>
  <si>
    <t>Service providers have been engaged to addresss the challenges noted. (see correspondence attached)</t>
  </si>
  <si>
    <t>Q1 status quo remains</t>
  </si>
  <si>
    <t>Project is behind schedule, no site meetings held and issues with local labour.</t>
  </si>
  <si>
    <t>Request for recovery plan by 30 March 2026</t>
  </si>
  <si>
    <t>Ward 3</t>
  </si>
  <si>
    <t>BSD1.8</t>
  </si>
  <si>
    <t>Construction of  Nonzila Creche Ward 02</t>
  </si>
  <si>
    <t xml:space="preserve">Percentage of the Construction of Nonzila Crechel completed by 30/06/2026 (accumulative) </t>
  </si>
  <si>
    <t xml:space="preserve">100% of the construction of Nonzila Creche completed by 30/06/2026 (accumulative) </t>
  </si>
  <si>
    <t>Not for the period under review</t>
  </si>
  <si>
    <t>Delays in procurement processes resulting to late appointment of service provider.</t>
  </si>
  <si>
    <t>Close monitoring of contractors on site.</t>
  </si>
  <si>
    <t>Late appointment of service provider</t>
  </si>
  <si>
    <t>Project is progressing well and will be achieved by the target date 30 June 2026</t>
  </si>
  <si>
    <t>R5899 950.00</t>
  </si>
  <si>
    <t>BSD4</t>
  </si>
  <si>
    <t>BSD4.1</t>
  </si>
  <si>
    <t>To ensure that the municipal infrastructure assets are maintained</t>
  </si>
  <si>
    <t xml:space="preserve">Maqongqo Community Hall Maintenance Ward 1 </t>
  </si>
  <si>
    <t xml:space="preserve">Percentage  of  maintenance Maqongqo Community Hall project Ward 1 completed by 30/06/2026 (accumulative) </t>
  </si>
  <si>
    <t xml:space="preserve">New Indicator </t>
  </si>
  <si>
    <t>100% of maintenance of project completed by 30/06/2026</t>
  </si>
  <si>
    <t>Target will be reviewed in Q3</t>
  </si>
  <si>
    <t>Ward 1</t>
  </si>
  <si>
    <t>Report signed by PMU Manager and  the HOD  / Practical Completion Certificates</t>
  </si>
  <si>
    <t>BSD4.2</t>
  </si>
  <si>
    <t>Manzamnyama Community Hall Maintenance Ward 2</t>
  </si>
  <si>
    <t xml:space="preserve">Percentage  of maintenance Manzamnyama Hall of Ward 2 project completed by 30/06/2026 (accumulative) </t>
  </si>
  <si>
    <t>100% of maintenance of the project completed by 30/06/2026</t>
  </si>
  <si>
    <t xml:space="preserve">Repriotisation of project </t>
  </si>
  <si>
    <t>BSD4.3</t>
  </si>
  <si>
    <t>Nkanyezini Hall Maintenance Ward 3</t>
  </si>
  <si>
    <t xml:space="preserve">Percentage  of  maintenance Nkanyezini Hall of Ward 3 project completed by 30/06/2026 (accumulative) </t>
  </si>
  <si>
    <t>BSD4.4</t>
  </si>
  <si>
    <t>Lethi Mkhize Creche Maintenance Ward 4</t>
  </si>
  <si>
    <t xml:space="preserve">Percentage  of  maintenance Lethi Mkhize Creche of Ward 4 project completed by 30/06/2026 (accumulative) </t>
  </si>
  <si>
    <t>BSD4.5</t>
  </si>
  <si>
    <t>Nkanyezini Taxi Rank Maintenance  Ward 5</t>
  </si>
  <si>
    <t xml:space="preserve">Percentage  of  Maintenance Nkanyezini Taxi Rank of Ward 5 project completed by 30/06/2026 (accumulative) </t>
  </si>
  <si>
    <t>BSD4.6</t>
  </si>
  <si>
    <t>Thembela Creche Maintenance  Ward 6</t>
  </si>
  <si>
    <t xml:space="preserve">Percentage of  Maintenance Thembela of Ward 6 project by 30/06/2026 (accumulative) </t>
  </si>
  <si>
    <t>Ward 6</t>
  </si>
  <si>
    <t>BSD4.7</t>
  </si>
  <si>
    <t>Ismont Hall Maintenance Ward 7</t>
  </si>
  <si>
    <t xml:space="preserve">Percentage  of  Maintenance Ismont Hall project in Ward 7 completed by 30/06/2026 (accumulative) </t>
  </si>
  <si>
    <t>FIN1.9</t>
  </si>
  <si>
    <t>Budget inputs and procurement plan aligned to infrastructure projects submitted and completed by the prescribed deadline</t>
  </si>
  <si>
    <t>FIN7.4</t>
  </si>
  <si>
    <t>Spend 100% of the MIG allocation by End of June 2025</t>
  </si>
  <si>
    <t xml:space="preserve">Percentage spent on MIG allocation (accumulative) </t>
  </si>
  <si>
    <t>19.78%</t>
  </si>
  <si>
    <t>The non responsiveness of bidders that tendered delayed the procurement process which then delyed projects rollout.</t>
  </si>
  <si>
    <t>Revision of project timelines in the planning documents.</t>
  </si>
  <si>
    <t xml:space="preserve"> Certificate of Expenditure signed by KZN COGTA and Council Resolution showing %</t>
  </si>
  <si>
    <t>FIN7.5</t>
  </si>
  <si>
    <t>Prepare and submit progress reports on MIG projects implemented in all wards</t>
  </si>
  <si>
    <t>Number of progress reports submitted to Council quarterly</t>
  </si>
  <si>
    <t>Report signed by the HOD  on MIG projects implemented submitted to Council and council resolution</t>
  </si>
  <si>
    <t>FIN7.6</t>
  </si>
  <si>
    <t>Prepare and submit progress reports on INEP electricity projects implemented in all wards</t>
  </si>
  <si>
    <t xml:space="preserve">Report signed by the HOD  on the progress  on INEP electricity projects submitted to Council and council resolution </t>
  </si>
  <si>
    <t xml:space="preserve">
OUTPUT 5: DEEPEN DEMOCRACY THROUGH A REFINED WARD COMMITTEE MODEL</t>
  </si>
  <si>
    <t>GG1.7</t>
  </si>
  <si>
    <t xml:space="preserve"> 
Percentage of risks in the risk register with documented mitigating actions and progress reports submitted to MANCO and the Audit Committee.</t>
  </si>
  <si>
    <t xml:space="preserve">Approved Risk Register; Documented Mitigating Action Plans;Tracking Sheet </t>
  </si>
  <si>
    <t>GG2.10</t>
  </si>
  <si>
    <t>Reports signed  by the HOD on the implementation of the Audit Action plan and Council Resolution</t>
  </si>
  <si>
    <t>GG6.5</t>
  </si>
  <si>
    <t>Assess and Report on  Service Providers Performance signed  by the manager</t>
  </si>
  <si>
    <t xml:space="preserve">Report signed by the HOD  on Service provider performance </t>
  </si>
  <si>
    <t>GG7.20</t>
  </si>
  <si>
    <t>To transform the municipality into a performance driven institution through performance planning and monitoring (new)</t>
  </si>
  <si>
    <t>Quarterly Performance Reports on achieved and not achieved targets submitted to PMS Unit</t>
  </si>
  <si>
    <t xml:space="preserve">Number of  Performance Reports Submitted to PMS Unit </t>
  </si>
  <si>
    <t>Quarterly PMS Report signed by the HOD  and Submission register</t>
  </si>
  <si>
    <t>GG7.21</t>
  </si>
  <si>
    <t>CC1.9</t>
  </si>
  <si>
    <t>CC2.2</t>
  </si>
  <si>
    <t>To promote effective and efficient building control services</t>
  </si>
  <si>
    <t>Reporting on Building Inspections to the Portfolio Committee</t>
  </si>
  <si>
    <t>Number of reports on building inspections submitted to the Portfolio Committee</t>
  </si>
  <si>
    <t xml:space="preserve">Inspection reports signed by the HOD/ building approvals, portfolio minutes and registers </t>
  </si>
  <si>
    <t>CC4</t>
  </si>
  <si>
    <t>CC4.1</t>
  </si>
  <si>
    <t>To ensure spatial development in the entire area of Mkhambathini Municipality</t>
  </si>
  <si>
    <t>Reporting on SPLUMA applications approved to the Portfolio Committee</t>
  </si>
  <si>
    <t>Number of reports on SPLUMA applications approved and submitted to the Portfolio Committee</t>
  </si>
  <si>
    <t xml:space="preserve">Spluma Application Report signed by the HOD and portfolio minutes and registers </t>
  </si>
  <si>
    <t>CC5</t>
  </si>
  <si>
    <t>CC5.1</t>
  </si>
  <si>
    <t>To ensure integrated housing development within the municipality</t>
  </si>
  <si>
    <t>Reporting on housing development within the municipality to the Portfolio Committee</t>
  </si>
  <si>
    <t>Number of reports on housing development within the municipality submitted to the Portfolio Committee</t>
  </si>
  <si>
    <t>Target not achieved due to the availibilty of the committee members</t>
  </si>
  <si>
    <t>Meetings will resume in Q3 by 30 March 2026</t>
  </si>
  <si>
    <t xml:space="preserve">Implementing Agents' Report signed by the HOD / Attendance register,  Portfolio Committee Minutes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</si>
</sst>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R&quot;#,##0;[Red]\-&quot;R&quot;#,##0"/>
    <numFmt numFmtId="8" formatCode="&quot;R&quot;#,##0.00;[Red]\-&quot;R&quot;#,##0.00"/>
    <numFmt numFmtId="164" formatCode="&quot;R&quot;#,##0"/>
    <numFmt numFmtId="165" formatCode="&quot;R&quot;\ #,##0.00"/>
    <numFmt numFmtId="166" formatCode="&quot;R&quot;#,##0.00"/>
  </numFmts>
  <fonts count="40" x14ac:knownFonts="1">
    <font>
      <sz val="11"/>
      <color theme="1"/>
      <name val="Calibri"/>
      <family val="2"/>
    </font>
    <font>
      <sz val="10"/>
      <color indexed="8"/>
      <name val="Arial"/>
      <family val="2"/>
    </font>
    <font>
      <b/>
      <sz val="11"/>
      <color theme="0"/>
      <name val="Calibri"/>
      <family val="2"/>
      <scheme val="minor"/>
    </font>
    <font>
      <b/>
      <sz val="11"/>
      <color theme="1"/>
      <name val="Calibri"/>
      <family val="2"/>
    </font>
    <font>
      <b/>
      <sz val="11"/>
      <color theme="0"/>
      <name val="Arial Narrow"/>
      <family val="2"/>
    </font>
    <font>
      <sz val="11"/>
      <name val="Arial Narrow"/>
      <family val="2"/>
    </font>
    <font>
      <b/>
      <sz val="11"/>
      <color rgb="FFFF0000"/>
      <name val="Calibri"/>
      <family val="2"/>
    </font>
    <font>
      <b/>
      <sz val="11"/>
      <name val="Arial Narrow"/>
      <family val="2"/>
    </font>
    <font>
      <b/>
      <sz val="11"/>
      <name val="Calibri"/>
      <family val="2"/>
    </font>
    <font>
      <sz val="11"/>
      <color rgb="FFFF0000"/>
      <name val="Calibri"/>
      <family val="2"/>
    </font>
    <font>
      <sz val="8"/>
      <name val="Calibri"/>
      <family val="2"/>
    </font>
    <font>
      <sz val="11"/>
      <color theme="0"/>
      <name val="Calibri"/>
      <family val="2"/>
    </font>
    <font>
      <b/>
      <sz val="16"/>
      <color theme="0"/>
      <name val="Calibri"/>
      <family val="2"/>
      <scheme val="minor"/>
    </font>
    <font>
      <sz val="11"/>
      <color theme="1"/>
      <name val="Arial Narrow"/>
      <family val="2"/>
    </font>
    <font>
      <b/>
      <sz val="12"/>
      <color theme="0"/>
      <name val="Arial Narrow"/>
      <family val="2"/>
    </font>
    <font>
      <b/>
      <sz val="12"/>
      <name val="Arial Narrow"/>
      <family val="2"/>
    </font>
    <font>
      <sz val="12"/>
      <name val="Arial Narrow"/>
      <family val="2"/>
    </font>
    <font>
      <sz val="12"/>
      <color rgb="FF000000"/>
      <name val="Arial Narrow"/>
      <family val="2"/>
    </font>
    <font>
      <b/>
      <sz val="12"/>
      <color rgb="FF000000"/>
      <name val="Arial Narrow"/>
      <family val="2"/>
    </font>
    <font>
      <sz val="12"/>
      <color theme="1"/>
      <name val="Arial Narrow"/>
      <family val="2"/>
    </font>
    <font>
      <b/>
      <sz val="14"/>
      <name val="Calibri"/>
      <family val="2"/>
      <scheme val="minor"/>
    </font>
    <font>
      <b/>
      <sz val="12"/>
      <color theme="1"/>
      <name val="Arial Narrow"/>
      <family val="2"/>
    </font>
    <font>
      <b/>
      <sz val="12"/>
      <name val="Calibri"/>
      <family val="2"/>
      <scheme val="minor"/>
    </font>
    <font>
      <sz val="12"/>
      <name val="Calibri"/>
      <family val="2"/>
      <scheme val="minor"/>
    </font>
    <font>
      <b/>
      <sz val="12"/>
      <name val="Calibri"/>
      <family val="2"/>
    </font>
    <font>
      <sz val="11"/>
      <color theme="1"/>
      <name val="Calibri"/>
      <family val="2"/>
    </font>
    <font>
      <sz val="12"/>
      <color rgb="FFFF0000"/>
      <name val="Arial Narrow"/>
      <family val="2"/>
    </font>
    <font>
      <b/>
      <sz val="11"/>
      <name val="Calibri"/>
      <family val="2"/>
      <scheme val="minor"/>
    </font>
    <font>
      <b/>
      <sz val="12"/>
      <color rgb="FFFF0000"/>
      <name val="Arial Narrow"/>
      <family val="2"/>
    </font>
    <font>
      <b/>
      <sz val="12"/>
      <color rgb="FF000008"/>
      <name val="Arial Narrow"/>
      <family val="2"/>
    </font>
    <font>
      <sz val="12"/>
      <color rgb="FFEE0000"/>
      <name val="Arial Narrow"/>
      <family val="2"/>
    </font>
    <font>
      <u/>
      <sz val="11"/>
      <color theme="10"/>
      <name val="Calibri"/>
      <family val="2"/>
    </font>
    <font>
      <sz val="12"/>
      <color theme="0"/>
      <name val="Arial Narrow"/>
      <family val="2"/>
    </font>
    <font>
      <sz val="12"/>
      <color theme="1"/>
      <name val="Calibri"/>
      <family val="2"/>
    </font>
    <font>
      <sz val="12"/>
      <color rgb="FFEE0000"/>
      <name val="Calibri"/>
      <family val="2"/>
    </font>
    <font>
      <sz val="11"/>
      <name val="Calibri"/>
      <family val="2"/>
    </font>
    <font>
      <sz val="12"/>
      <color theme="0"/>
      <name val="Calibri"/>
      <family val="2"/>
      <scheme val="minor"/>
    </font>
    <font>
      <sz val="11"/>
      <color theme="1"/>
      <name val="Arial"/>
      <family val="2"/>
    </font>
    <font>
      <b/>
      <sz val="12"/>
      <color theme="0"/>
      <name val="Calibri"/>
      <family val="2"/>
      <scheme val="minor"/>
    </font>
    <font>
      <b/>
      <sz val="12"/>
      <color theme="0"/>
      <name val="Calibri"/>
      <family val="2"/>
    </font>
  </fonts>
  <fills count="20">
    <fill>
      <patternFill patternType="none"/>
    </fill>
    <fill>
      <patternFill patternType="gray125"/>
    </fill>
    <fill>
      <patternFill patternType="solid">
        <fgColor rgb="FF00B050"/>
        <bgColor indexed="64"/>
      </patternFill>
    </fill>
    <fill>
      <patternFill patternType="solid">
        <fgColor rgb="FFFFFFFF"/>
        <bgColor indexed="64"/>
      </patternFill>
    </fill>
    <fill>
      <patternFill patternType="solid">
        <fgColor rgb="FFB0D597"/>
        <bgColor indexed="64"/>
      </patternFill>
    </fill>
    <fill>
      <patternFill patternType="solid">
        <fgColor theme="6" tint="-0.249977111117893"/>
        <bgColor indexed="64"/>
      </patternFill>
    </fill>
    <fill>
      <patternFill patternType="solid">
        <fgColor theme="6" tint="0.59999389629810485"/>
        <bgColor indexed="64"/>
      </patternFill>
    </fill>
    <fill>
      <patternFill patternType="solid">
        <fgColor theme="6" tint="0.39997558519241921"/>
        <bgColor indexed="64"/>
      </patternFill>
    </fill>
    <fill>
      <patternFill patternType="solid">
        <fgColor theme="4" tint="-0.249977111117893"/>
        <bgColor indexed="64"/>
      </patternFill>
    </fill>
    <fill>
      <patternFill patternType="solid">
        <fgColor rgb="FFFFFF99"/>
        <bgColor indexed="64"/>
      </patternFill>
    </fill>
    <fill>
      <patternFill patternType="solid">
        <fgColor theme="4" tint="0.79998168889431442"/>
        <bgColor indexed="64"/>
      </patternFill>
    </fill>
    <fill>
      <patternFill patternType="solid">
        <fgColor theme="0"/>
        <bgColor indexed="64"/>
      </patternFill>
    </fill>
    <fill>
      <patternFill patternType="solid">
        <fgColor theme="6" tint="0.59996337778862885"/>
        <bgColor indexed="64"/>
      </patternFill>
    </fill>
    <fill>
      <patternFill patternType="solid">
        <fgColor theme="6" tint="0.79998168889431442"/>
        <bgColor indexed="64"/>
      </patternFill>
    </fill>
    <fill>
      <patternFill patternType="solid">
        <fgColor rgb="FFDCE6F1"/>
        <bgColor indexed="64"/>
      </patternFill>
    </fill>
    <fill>
      <patternFill patternType="solid">
        <fgColor rgb="FFD8E4BC"/>
        <bgColor indexed="64"/>
      </patternFill>
    </fill>
    <fill>
      <patternFill patternType="solid">
        <fgColor rgb="FFFFFF00"/>
        <bgColor indexed="64"/>
      </patternFill>
    </fill>
    <fill>
      <patternFill patternType="solid">
        <fgColor rgb="FFFF0000"/>
        <bgColor indexed="64"/>
      </patternFill>
    </fill>
    <fill>
      <patternFill patternType="solid">
        <fgColor theme="3"/>
        <bgColor indexed="64"/>
      </patternFill>
    </fill>
    <fill>
      <patternFill patternType="solid">
        <fgColor theme="4" tint="0.39997558519241921"/>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top style="thin">
        <color indexed="64"/>
      </top>
      <bottom/>
      <diagonal/>
    </border>
    <border>
      <left/>
      <right style="thin">
        <color indexed="64"/>
      </right>
      <top/>
      <bottom/>
      <diagonal/>
    </border>
    <border>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bottom/>
      <diagonal/>
    </border>
    <border>
      <left style="thin">
        <color rgb="FF000000"/>
      </left>
      <right style="thin">
        <color indexed="64"/>
      </right>
      <top style="thin">
        <color rgb="FF000000"/>
      </top>
      <bottom style="thin">
        <color rgb="FF000000"/>
      </bottom>
      <diagonal/>
    </border>
    <border>
      <left/>
      <right style="thin">
        <color rgb="FF000000"/>
      </right>
      <top/>
      <bottom/>
      <diagonal/>
    </border>
    <border>
      <left/>
      <right style="thin">
        <color rgb="FF000000"/>
      </right>
      <top style="thin">
        <color indexed="64"/>
      </top>
      <bottom/>
      <diagonal/>
    </border>
    <border>
      <left/>
      <right style="thin">
        <color rgb="FF000000"/>
      </right>
      <top style="thin">
        <color indexed="64"/>
      </top>
      <bottom style="thin">
        <color indexed="64"/>
      </bottom>
      <diagonal/>
    </border>
    <border>
      <left/>
      <right style="thin">
        <color rgb="FF000000"/>
      </right>
      <top/>
      <bottom style="thin">
        <color indexed="64"/>
      </bottom>
      <diagonal/>
    </border>
    <border>
      <left/>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indexed="64"/>
      </top>
      <bottom/>
      <diagonal/>
    </border>
    <border>
      <left style="thin">
        <color rgb="FF000000"/>
      </left>
      <right style="thin">
        <color rgb="FF000000"/>
      </right>
      <top/>
      <bottom/>
      <diagonal/>
    </border>
    <border>
      <left style="thin">
        <color indexed="64"/>
      </left>
      <right style="thin">
        <color rgb="FF000000"/>
      </right>
      <top style="thin">
        <color indexed="64"/>
      </top>
      <bottom/>
      <diagonal/>
    </border>
    <border>
      <left style="thin">
        <color indexed="64"/>
      </left>
      <right style="thin">
        <color rgb="FF000000"/>
      </right>
      <top/>
      <bottom/>
      <diagonal/>
    </border>
  </borders>
  <cellStyleXfs count="5">
    <xf numFmtId="0" fontId="0" fillId="0" borderId="0"/>
    <xf numFmtId="0" fontId="1" fillId="0" borderId="0"/>
    <xf numFmtId="0" fontId="1" fillId="0" borderId="0"/>
    <xf numFmtId="9" fontId="25" fillId="0" borderId="0" applyFont="0" applyFill="0" applyBorder="0" applyAlignment="0" applyProtection="0"/>
    <xf numFmtId="0" fontId="31" fillId="0" borderId="0" applyNumberFormat="0" applyFill="0" applyBorder="0" applyAlignment="0" applyProtection="0"/>
  </cellStyleXfs>
  <cellXfs count="490">
    <xf numFmtId="0" fontId="0" fillId="0" borderId="0" xfId="0"/>
    <xf numFmtId="0" fontId="5" fillId="0" borderId="0" xfId="0" applyFont="1" applyAlignment="1">
      <alignment vertical="center"/>
    </xf>
    <xf numFmtId="0" fontId="4" fillId="8" borderId="1" xfId="0" applyFont="1" applyFill="1" applyBorder="1" applyAlignment="1">
      <alignment horizontal="center" vertical="center"/>
    </xf>
    <xf numFmtId="0" fontId="0" fillId="0" borderId="1" xfId="0" applyBorder="1"/>
    <xf numFmtId="0" fontId="0" fillId="0" borderId="1" xfId="0" applyBorder="1" applyAlignment="1">
      <alignment horizontal="center"/>
    </xf>
    <xf numFmtId="0" fontId="3" fillId="0" borderId="1" xfId="0" applyFont="1" applyBorder="1" applyAlignment="1">
      <alignment horizontal="center"/>
    </xf>
    <xf numFmtId="0" fontId="0" fillId="10" borderId="1" xfId="0" applyFill="1" applyBorder="1"/>
    <xf numFmtId="0" fontId="8" fillId="10" borderId="1" xfId="0" applyFont="1" applyFill="1" applyBorder="1" applyAlignment="1">
      <alignment horizontal="center"/>
    </xf>
    <xf numFmtId="0" fontId="6" fillId="10" borderId="1" xfId="0" applyFont="1" applyFill="1" applyBorder="1" applyAlignment="1">
      <alignment horizontal="center"/>
    </xf>
    <xf numFmtId="0" fontId="9" fillId="0" borderId="1" xfId="0" applyFont="1" applyBorder="1" applyAlignment="1">
      <alignment horizontal="center"/>
    </xf>
    <xf numFmtId="0" fontId="5" fillId="0" borderId="0" xfId="0" applyFont="1" applyAlignment="1">
      <alignment horizontal="center" vertical="center" wrapText="1"/>
    </xf>
    <xf numFmtId="0" fontId="7" fillId="0" borderId="0" xfId="0" applyFont="1" applyAlignment="1">
      <alignment horizontal="center" vertical="center" wrapText="1"/>
    </xf>
    <xf numFmtId="0" fontId="7" fillId="0" borderId="0" xfId="0" applyFont="1" applyAlignment="1">
      <alignment vertical="center"/>
    </xf>
    <xf numFmtId="0" fontId="5" fillId="0" borderId="0" xfId="0" applyFont="1" applyAlignment="1">
      <alignment horizontal="center" vertical="center"/>
    </xf>
    <xf numFmtId="0" fontId="3" fillId="0" borderId="0" xfId="0" applyFont="1"/>
    <xf numFmtId="0" fontId="4" fillId="8" borderId="2" xfId="0" applyFont="1" applyFill="1" applyBorder="1" applyAlignment="1">
      <alignment horizontal="center" vertical="center"/>
    </xf>
    <xf numFmtId="0" fontId="14" fillId="8" borderId="2" xfId="0" applyFont="1" applyFill="1" applyBorder="1" applyAlignment="1">
      <alignment horizontal="center" vertical="center" wrapText="1"/>
    </xf>
    <xf numFmtId="0" fontId="16" fillId="0" borderId="1" xfId="0" applyFont="1" applyBorder="1" applyAlignment="1">
      <alignment horizontal="center" vertical="center" wrapText="1" readingOrder="1"/>
    </xf>
    <xf numFmtId="0" fontId="15" fillId="10" borderId="3" xfId="0" applyFont="1" applyFill="1" applyBorder="1" applyAlignment="1">
      <alignment horizontal="center" vertical="center" wrapText="1"/>
    </xf>
    <xf numFmtId="0" fontId="15" fillId="9" borderId="1" xfId="0" applyFont="1" applyFill="1" applyBorder="1" applyAlignment="1">
      <alignment horizontal="center" vertical="center" wrapText="1"/>
    </xf>
    <xf numFmtId="0" fontId="16" fillId="0" borderId="2" xfId="0" applyFont="1" applyBorder="1" applyAlignment="1">
      <alignment horizontal="center" vertical="center" wrapText="1"/>
    </xf>
    <xf numFmtId="0" fontId="16" fillId="0" borderId="4" xfId="0" applyFont="1" applyBorder="1" applyAlignment="1">
      <alignment horizontal="center" vertical="center" wrapText="1" readingOrder="1"/>
    </xf>
    <xf numFmtId="0" fontId="15" fillId="6" borderId="1" xfId="0" applyFont="1" applyFill="1" applyBorder="1" applyAlignment="1">
      <alignment horizontal="center" vertical="center" wrapText="1"/>
    </xf>
    <xf numFmtId="0" fontId="15" fillId="6" borderId="4" xfId="0" applyFont="1" applyFill="1" applyBorder="1" applyAlignment="1">
      <alignment horizontal="center" vertical="center" wrapText="1"/>
    </xf>
    <xf numFmtId="0" fontId="15" fillId="9" borderId="2" xfId="0" applyFont="1" applyFill="1" applyBorder="1" applyAlignment="1">
      <alignment horizontal="center" vertical="center" wrapText="1"/>
    </xf>
    <xf numFmtId="0" fontId="15" fillId="6" borderId="1" xfId="0" applyFont="1" applyFill="1" applyBorder="1" applyAlignment="1">
      <alignment horizontal="center" vertical="center" wrapText="1" readingOrder="1"/>
    </xf>
    <xf numFmtId="0" fontId="15" fillId="0" borderId="1" xfId="0" applyFont="1" applyBorder="1" applyAlignment="1">
      <alignment horizontal="center" vertical="center" wrapText="1" readingOrder="1"/>
    </xf>
    <xf numFmtId="15" fontId="15" fillId="6" borderId="1" xfId="0" applyNumberFormat="1" applyFont="1" applyFill="1" applyBorder="1" applyAlignment="1">
      <alignment horizontal="center" vertical="center" wrapText="1" readingOrder="1"/>
    </xf>
    <xf numFmtId="15" fontId="15" fillId="0" borderId="1" xfId="0" applyNumberFormat="1" applyFont="1" applyBorder="1" applyAlignment="1">
      <alignment horizontal="center" vertical="center" wrapText="1" readingOrder="1"/>
    </xf>
    <xf numFmtId="15" fontId="15" fillId="9" borderId="1" xfId="0" applyNumberFormat="1" applyFont="1" applyFill="1" applyBorder="1" applyAlignment="1">
      <alignment horizontal="center" vertical="center" wrapText="1"/>
    </xf>
    <xf numFmtId="0" fontId="15" fillId="6" borderId="6" xfId="0" applyFont="1" applyFill="1" applyBorder="1" applyAlignment="1">
      <alignment horizontal="center" vertical="center" wrapText="1"/>
    </xf>
    <xf numFmtId="0" fontId="15" fillId="10" borderId="1" xfId="0" applyFont="1" applyFill="1" applyBorder="1" applyAlignment="1">
      <alignment horizontal="center" vertical="center" wrapText="1"/>
    </xf>
    <xf numFmtId="0" fontId="15" fillId="10" borderId="4" xfId="0" applyFont="1" applyFill="1" applyBorder="1" applyAlignment="1">
      <alignment horizontal="center" vertical="center" wrapText="1"/>
    </xf>
    <xf numFmtId="0" fontId="15" fillId="9" borderId="4" xfId="0" applyFont="1" applyFill="1" applyBorder="1" applyAlignment="1">
      <alignment horizontal="center" vertical="center" wrapText="1"/>
    </xf>
    <xf numFmtId="15" fontId="15" fillId="6" borderId="1" xfId="0" applyNumberFormat="1" applyFont="1" applyFill="1" applyBorder="1" applyAlignment="1">
      <alignment horizontal="center" vertical="center" wrapText="1"/>
    </xf>
    <xf numFmtId="15" fontId="15" fillId="0" borderId="1" xfId="0" applyNumberFormat="1" applyFont="1" applyBorder="1" applyAlignment="1">
      <alignment horizontal="center" vertical="center" wrapText="1"/>
    </xf>
    <xf numFmtId="0" fontId="17" fillId="0" borderId="1" xfId="0" applyFont="1" applyBorder="1" applyAlignment="1">
      <alignment horizontal="center" vertical="center" wrapText="1" readingOrder="1"/>
    </xf>
    <xf numFmtId="15" fontId="15" fillId="10" borderId="1" xfId="0" applyNumberFormat="1" applyFont="1" applyFill="1" applyBorder="1" applyAlignment="1">
      <alignment horizontal="center" vertical="center" wrapText="1" readingOrder="1"/>
    </xf>
    <xf numFmtId="15" fontId="15" fillId="9" borderId="2" xfId="0" applyNumberFormat="1" applyFont="1" applyFill="1" applyBorder="1" applyAlignment="1">
      <alignment horizontal="center" vertical="center" wrapText="1"/>
    </xf>
    <xf numFmtId="0" fontId="15" fillId="10" borderId="1" xfId="0" applyFont="1" applyFill="1" applyBorder="1" applyAlignment="1">
      <alignment horizontal="center" vertical="center" wrapText="1" readingOrder="1"/>
    </xf>
    <xf numFmtId="0" fontId="15" fillId="3" borderId="1" xfId="0" applyFont="1" applyFill="1" applyBorder="1" applyAlignment="1">
      <alignment horizontal="center" vertical="center" wrapText="1"/>
    </xf>
    <xf numFmtId="9" fontId="15" fillId="10" borderId="1" xfId="0" applyNumberFormat="1" applyFont="1" applyFill="1" applyBorder="1" applyAlignment="1">
      <alignment horizontal="center" vertical="center" wrapText="1"/>
    </xf>
    <xf numFmtId="9" fontId="15" fillId="9" borderId="1" xfId="0" applyNumberFormat="1" applyFont="1" applyFill="1" applyBorder="1" applyAlignment="1">
      <alignment horizontal="center" vertical="center" wrapText="1"/>
    </xf>
    <xf numFmtId="9" fontId="15" fillId="6" borderId="1" xfId="0" applyNumberFormat="1" applyFont="1" applyFill="1" applyBorder="1" applyAlignment="1">
      <alignment horizontal="center" vertical="center" wrapText="1"/>
    </xf>
    <xf numFmtId="9" fontId="15" fillId="0" borderId="1" xfId="0" applyNumberFormat="1" applyFont="1" applyBorder="1" applyAlignment="1">
      <alignment horizontal="center" vertical="center" wrapText="1"/>
    </xf>
    <xf numFmtId="0" fontId="16" fillId="11" borderId="1" xfId="0" applyFont="1" applyFill="1" applyBorder="1" applyAlignment="1">
      <alignment horizontal="center" vertical="center" wrapText="1"/>
    </xf>
    <xf numFmtId="0" fontId="16" fillId="0" borderId="0" xfId="0" applyFont="1" applyAlignment="1">
      <alignment horizontal="center" vertical="center"/>
    </xf>
    <xf numFmtId="0" fontId="16" fillId="0" borderId="0" xfId="0" applyFont="1" applyAlignment="1">
      <alignment horizontal="center" vertical="center" wrapText="1"/>
    </xf>
    <xf numFmtId="15" fontId="15" fillId="10" borderId="1" xfId="0" applyNumberFormat="1" applyFont="1" applyFill="1" applyBorder="1" applyAlignment="1">
      <alignment horizontal="center" vertical="center" wrapText="1"/>
    </xf>
    <xf numFmtId="15" fontId="15" fillId="9" borderId="1" xfId="0" applyNumberFormat="1" applyFont="1" applyFill="1" applyBorder="1" applyAlignment="1">
      <alignment horizontal="center" vertical="center" wrapText="1" readingOrder="1"/>
    </xf>
    <xf numFmtId="0" fontId="19" fillId="0" borderId="1" xfId="0" applyFont="1" applyBorder="1" applyAlignment="1">
      <alignment horizontal="center" vertical="center" wrapText="1"/>
    </xf>
    <xf numFmtId="0" fontId="21" fillId="10"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1" fillId="6" borderId="1" xfId="0" applyFont="1" applyFill="1" applyBorder="1" applyAlignment="1">
      <alignment horizontal="center" vertical="center" wrapText="1"/>
    </xf>
    <xf numFmtId="0" fontId="21" fillId="0" borderId="1" xfId="0" applyFont="1" applyBorder="1" applyAlignment="1">
      <alignment horizontal="center" vertical="center" wrapText="1"/>
    </xf>
    <xf numFmtId="0" fontId="15" fillId="0" borderId="1" xfId="0" applyFont="1" applyBorder="1" applyAlignment="1">
      <alignment horizontal="center" vertical="center"/>
    </xf>
    <xf numFmtId="0" fontId="15" fillId="9" borderId="1" xfId="0" applyFont="1" applyFill="1" applyBorder="1" applyAlignment="1">
      <alignment horizontal="center" vertical="center"/>
    </xf>
    <xf numFmtId="6" fontId="16" fillId="0" borderId="1" xfId="0" applyNumberFormat="1" applyFont="1" applyBorder="1" applyAlignment="1">
      <alignment horizontal="center" vertical="center" wrapText="1"/>
    </xf>
    <xf numFmtId="9" fontId="15" fillId="6" borderId="6" xfId="0" applyNumberFormat="1" applyFont="1" applyFill="1" applyBorder="1" applyAlignment="1">
      <alignment horizontal="center" vertical="center" wrapText="1"/>
    </xf>
    <xf numFmtId="6" fontId="16" fillId="0" borderId="6" xfId="0" applyNumberFormat="1" applyFont="1" applyBorder="1" applyAlignment="1">
      <alignment horizontal="center" vertical="center" wrapText="1"/>
    </xf>
    <xf numFmtId="9" fontId="15" fillId="9" borderId="1" xfId="0" applyNumberFormat="1" applyFont="1" applyFill="1" applyBorder="1" applyAlignment="1">
      <alignment horizontal="center" vertical="center"/>
    </xf>
    <xf numFmtId="0" fontId="15" fillId="9" borderId="1" xfId="0" quotePrefix="1" applyFont="1" applyFill="1" applyBorder="1" applyAlignment="1">
      <alignment horizontal="center" vertical="center"/>
    </xf>
    <xf numFmtId="0" fontId="15" fillId="6" borderId="1" xfId="0" quotePrefix="1" applyFont="1" applyFill="1" applyBorder="1" applyAlignment="1">
      <alignment horizontal="center" vertical="center" wrapText="1"/>
    </xf>
    <xf numFmtId="0" fontId="15" fillId="10" borderId="6" xfId="0" applyFont="1" applyFill="1" applyBorder="1" applyAlignment="1">
      <alignment horizontal="center" vertical="center" wrapText="1"/>
    </xf>
    <xf numFmtId="0" fontId="15" fillId="9" borderId="6" xfId="0" applyFont="1" applyFill="1" applyBorder="1" applyAlignment="1">
      <alignment horizontal="center" vertical="center" wrapText="1"/>
    </xf>
    <xf numFmtId="20" fontId="15" fillId="10" borderId="1" xfId="0" applyNumberFormat="1" applyFont="1" applyFill="1" applyBorder="1" applyAlignment="1">
      <alignment horizontal="center" vertical="center" wrapText="1"/>
    </xf>
    <xf numFmtId="20" fontId="15" fillId="9" borderId="1" xfId="0" applyNumberFormat="1" applyFont="1" applyFill="1" applyBorder="1" applyAlignment="1">
      <alignment horizontal="center" vertical="center" wrapText="1"/>
    </xf>
    <xf numFmtId="20" fontId="15" fillId="6" borderId="1" xfId="0" applyNumberFormat="1" applyFont="1" applyFill="1" applyBorder="1" applyAlignment="1">
      <alignment horizontal="center" vertical="center" wrapText="1"/>
    </xf>
    <xf numFmtId="15" fontId="15" fillId="6" borderId="6" xfId="0" applyNumberFormat="1" applyFont="1" applyFill="1" applyBorder="1" applyAlignment="1">
      <alignment horizontal="center" vertical="center" wrapText="1"/>
    </xf>
    <xf numFmtId="0" fontId="16" fillId="11" borderId="4" xfId="0" applyFont="1" applyFill="1" applyBorder="1" applyAlignment="1">
      <alignment horizontal="center" vertical="center" wrapText="1"/>
    </xf>
    <xf numFmtId="49" fontId="15" fillId="6" borderId="6" xfId="0" applyNumberFormat="1" applyFont="1" applyFill="1" applyBorder="1" applyAlignment="1">
      <alignment horizontal="center" vertical="center" wrapText="1"/>
    </xf>
    <xf numFmtId="49" fontId="15" fillId="6" borderId="1" xfId="0" applyNumberFormat="1" applyFont="1" applyFill="1" applyBorder="1" applyAlignment="1">
      <alignment horizontal="center" vertical="center" wrapText="1"/>
    </xf>
    <xf numFmtId="0" fontId="16" fillId="0" borderId="1" xfId="0" applyFont="1" applyBorder="1" applyAlignment="1">
      <alignment horizontal="center" vertical="center"/>
    </xf>
    <xf numFmtId="49" fontId="15" fillId="9" borderId="1" xfId="0" applyNumberFormat="1" applyFont="1" applyFill="1" applyBorder="1" applyAlignment="1">
      <alignment horizontal="center" vertical="center" wrapText="1"/>
    </xf>
    <xf numFmtId="0" fontId="15" fillId="0" borderId="3" xfId="0" applyFont="1" applyBorder="1" applyAlignment="1">
      <alignment horizontal="center" vertical="center" wrapText="1"/>
    </xf>
    <xf numFmtId="0" fontId="23" fillId="0" borderId="0" xfId="0" applyFont="1" applyAlignment="1">
      <alignment vertical="center"/>
    </xf>
    <xf numFmtId="0" fontId="15" fillId="11" borderId="6" xfId="0" applyFont="1" applyFill="1" applyBorder="1" applyAlignment="1">
      <alignment horizontal="center" vertical="center" wrapText="1"/>
    </xf>
    <xf numFmtId="6" fontId="16" fillId="11" borderId="6" xfId="0" applyNumberFormat="1" applyFont="1" applyFill="1" applyBorder="1" applyAlignment="1">
      <alignment horizontal="center" vertical="center" wrapText="1"/>
    </xf>
    <xf numFmtId="15" fontId="15" fillId="3" borderId="1" xfId="0" applyNumberFormat="1" applyFont="1" applyFill="1" applyBorder="1" applyAlignment="1">
      <alignment horizontal="center" vertical="center" wrapText="1"/>
    </xf>
    <xf numFmtId="9" fontId="15" fillId="3" borderId="1" xfId="0" applyNumberFormat="1" applyFont="1" applyFill="1" applyBorder="1" applyAlignment="1">
      <alignment horizontal="center" vertical="center" wrapText="1"/>
    </xf>
    <xf numFmtId="15" fontId="15" fillId="0" borderId="6" xfId="0" applyNumberFormat="1" applyFont="1" applyBorder="1" applyAlignment="1">
      <alignment horizontal="center" vertical="center" wrapText="1"/>
    </xf>
    <xf numFmtId="15" fontId="15" fillId="11" borderId="1" xfId="0" applyNumberFormat="1" applyFont="1" applyFill="1" applyBorder="1" applyAlignment="1">
      <alignment horizontal="center" vertical="center" wrapText="1"/>
    </xf>
    <xf numFmtId="15" fontId="15" fillId="11" borderId="6" xfId="0" applyNumberFormat="1" applyFont="1" applyFill="1" applyBorder="1" applyAlignment="1">
      <alignment horizontal="center" vertical="center" wrapText="1"/>
    </xf>
    <xf numFmtId="0" fontId="15" fillId="0" borderId="1" xfId="0" quotePrefix="1" applyFont="1" applyBorder="1" applyAlignment="1">
      <alignment horizontal="center" vertical="center" wrapText="1"/>
    </xf>
    <xf numFmtId="0" fontId="16" fillId="11" borderId="6" xfId="0" applyFont="1" applyFill="1" applyBorder="1" applyAlignment="1">
      <alignment horizontal="center" vertical="center" wrapText="1"/>
    </xf>
    <xf numFmtId="0" fontId="15" fillId="9" borderId="1" xfId="0" quotePrefix="1" applyFont="1" applyFill="1" applyBorder="1" applyAlignment="1">
      <alignment horizontal="center" vertical="center" wrapText="1"/>
    </xf>
    <xf numFmtId="0" fontId="4" fillId="8" borderId="1" xfId="0" applyFont="1" applyFill="1" applyBorder="1" applyAlignment="1">
      <alignment horizontal="center" vertical="center" wrapText="1"/>
    </xf>
    <xf numFmtId="0" fontId="15" fillId="0" borderId="6" xfId="0" applyFont="1" applyBorder="1" applyAlignment="1">
      <alignment horizontal="center" vertical="center" wrapText="1"/>
    </xf>
    <xf numFmtId="0" fontId="16" fillId="0" borderId="6" xfId="0" applyFont="1" applyBorder="1" applyAlignment="1">
      <alignment horizontal="center" vertical="center" wrapText="1"/>
    </xf>
    <xf numFmtId="0" fontId="22" fillId="0" borderId="12" xfId="0" applyFont="1" applyBorder="1" applyAlignment="1">
      <alignment horizontal="left" vertical="center"/>
    </xf>
    <xf numFmtId="0" fontId="22" fillId="0" borderId="3" xfId="0" applyFont="1" applyBorder="1" applyAlignment="1">
      <alignment horizontal="left" vertical="center"/>
    </xf>
    <xf numFmtId="0" fontId="19" fillId="0" borderId="4" xfId="0" applyFont="1" applyBorder="1" applyAlignment="1">
      <alignment horizontal="center" vertical="center" wrapText="1"/>
    </xf>
    <xf numFmtId="0" fontId="15"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16" fillId="3" borderId="1" xfId="0" applyFont="1" applyFill="1" applyBorder="1" applyAlignment="1">
      <alignment horizontal="center" vertical="center" wrapText="1"/>
    </xf>
    <xf numFmtId="0" fontId="22" fillId="0" borderId="2" xfId="0" applyFont="1" applyBorder="1" applyAlignment="1">
      <alignment horizontal="left" vertical="center"/>
    </xf>
    <xf numFmtId="0" fontId="4" fillId="8" borderId="2" xfId="0" applyFont="1" applyFill="1" applyBorder="1" applyAlignment="1">
      <alignment horizontal="center" vertical="center" wrapText="1"/>
    </xf>
    <xf numFmtId="0" fontId="17" fillId="0" borderId="1" xfId="0" applyFont="1" applyBorder="1" applyAlignment="1">
      <alignment horizontal="center" vertical="center" wrapText="1"/>
    </xf>
    <xf numFmtId="0" fontId="17" fillId="0" borderId="12" xfId="0" applyFont="1" applyBorder="1" applyAlignment="1">
      <alignment horizontal="center" vertical="center" wrapText="1"/>
    </xf>
    <xf numFmtId="9" fontId="15" fillId="11" borderId="1" xfId="0" applyNumberFormat="1" applyFont="1" applyFill="1" applyBorder="1" applyAlignment="1">
      <alignment horizontal="center" vertical="center" wrapText="1"/>
    </xf>
    <xf numFmtId="0" fontId="13" fillId="0" borderId="1" xfId="0" applyFont="1" applyBorder="1" applyAlignment="1">
      <alignment horizontal="center" vertical="center" wrapText="1"/>
    </xf>
    <xf numFmtId="0" fontId="19" fillId="3" borderId="1" xfId="0" applyFont="1" applyFill="1" applyBorder="1" applyAlignment="1">
      <alignment horizontal="center" vertical="center" wrapText="1"/>
    </xf>
    <xf numFmtId="0" fontId="23" fillId="0" borderId="12" xfId="0" applyFont="1" applyBorder="1" applyAlignment="1">
      <alignment horizontal="center" vertical="center"/>
    </xf>
    <xf numFmtId="0" fontId="16" fillId="3" borderId="6" xfId="0" applyFont="1" applyFill="1" applyBorder="1" applyAlignment="1">
      <alignment horizontal="center" vertical="center" wrapText="1"/>
    </xf>
    <xf numFmtId="0" fontId="16" fillId="0" borderId="5" xfId="0" applyFont="1" applyBorder="1" applyAlignment="1">
      <alignment horizontal="center" vertical="center" wrapText="1"/>
    </xf>
    <xf numFmtId="0" fontId="23" fillId="0" borderId="13" xfId="0" applyFont="1" applyBorder="1" applyAlignment="1">
      <alignment horizontal="center" vertical="center" textRotation="90" wrapText="1"/>
    </xf>
    <xf numFmtId="0" fontId="23" fillId="0" borderId="8" xfId="0" applyFont="1" applyBorder="1" applyAlignment="1">
      <alignment horizontal="center" vertical="center" textRotation="90" wrapText="1"/>
    </xf>
    <xf numFmtId="0" fontId="16" fillId="0" borderId="8" xfId="0" applyFont="1" applyBorder="1" applyAlignment="1">
      <alignment horizontal="center" vertical="center" wrapText="1"/>
    </xf>
    <xf numFmtId="0" fontId="16" fillId="0" borderId="7" xfId="0" applyFont="1" applyBorder="1" applyAlignment="1">
      <alignment horizontal="center" vertical="center" wrapText="1"/>
    </xf>
    <xf numFmtId="164" fontId="15" fillId="0" borderId="1" xfId="0" applyNumberFormat="1" applyFont="1" applyBorder="1" applyAlignment="1">
      <alignment horizontal="center" vertical="center" wrapText="1"/>
    </xf>
    <xf numFmtId="9" fontId="15" fillId="10" borderId="6" xfId="0" applyNumberFormat="1" applyFont="1" applyFill="1" applyBorder="1" applyAlignment="1">
      <alignment horizontal="center" vertical="center" wrapText="1"/>
    </xf>
    <xf numFmtId="15" fontId="15" fillId="10" borderId="6" xfId="0" applyNumberFormat="1" applyFont="1" applyFill="1" applyBorder="1" applyAlignment="1">
      <alignment horizontal="center" vertical="center" wrapText="1"/>
    </xf>
    <xf numFmtId="15" fontId="15" fillId="9" borderId="6" xfId="0" applyNumberFormat="1" applyFont="1" applyFill="1" applyBorder="1" applyAlignment="1">
      <alignment horizontal="center" vertical="center" wrapText="1"/>
    </xf>
    <xf numFmtId="49" fontId="15" fillId="10" borderId="1" xfId="0" applyNumberFormat="1" applyFont="1" applyFill="1" applyBorder="1" applyAlignment="1">
      <alignment horizontal="center" vertical="center" wrapText="1"/>
    </xf>
    <xf numFmtId="0" fontId="18" fillId="14" borderId="1" xfId="0" applyFont="1" applyFill="1" applyBorder="1" applyAlignment="1">
      <alignment horizontal="center" vertical="center" wrapText="1"/>
    </xf>
    <xf numFmtId="6" fontId="18" fillId="9" borderId="1" xfId="0" applyNumberFormat="1" applyFont="1" applyFill="1" applyBorder="1" applyAlignment="1">
      <alignment horizontal="center" vertical="center" wrapText="1"/>
    </xf>
    <xf numFmtId="0" fontId="18" fillId="15" borderId="1" xfId="0" applyFont="1" applyFill="1" applyBorder="1" applyAlignment="1">
      <alignment horizontal="center" vertical="center" wrapText="1"/>
    </xf>
    <xf numFmtId="6" fontId="21" fillId="0" borderId="1" xfId="0" applyNumberFormat="1" applyFont="1" applyBorder="1" applyAlignment="1">
      <alignment horizontal="center" vertical="center"/>
    </xf>
    <xf numFmtId="0" fontId="16" fillId="0" borderId="4" xfId="0" applyFont="1" applyBorder="1" applyAlignment="1">
      <alignment horizontal="center" vertical="center" wrapText="1"/>
    </xf>
    <xf numFmtId="0" fontId="14" fillId="8" borderId="1" xfId="0" applyFont="1" applyFill="1" applyBorder="1" applyAlignment="1">
      <alignment horizontal="center" vertical="center" wrapText="1"/>
    </xf>
    <xf numFmtId="0" fontId="17" fillId="0" borderId="4" xfId="0" applyFont="1" applyBorder="1" applyAlignment="1">
      <alignment horizontal="center" vertical="center" wrapText="1" readingOrder="1"/>
    </xf>
    <xf numFmtId="0" fontId="15" fillId="9" borderId="1" xfId="0" applyFont="1" applyFill="1" applyBorder="1" applyAlignment="1">
      <alignment horizontal="center" vertical="center" wrapText="1" readingOrder="1"/>
    </xf>
    <xf numFmtId="0" fontId="17" fillId="0" borderId="7" xfId="0" applyFont="1" applyBorder="1" applyAlignment="1">
      <alignment horizontal="center" vertical="center" wrapText="1"/>
    </xf>
    <xf numFmtId="0" fontId="4" fillId="8" borderId="4" xfId="0" applyFont="1" applyFill="1" applyBorder="1" applyAlignment="1">
      <alignment horizontal="center" vertical="center" wrapText="1"/>
    </xf>
    <xf numFmtId="0" fontId="15" fillId="0" borderId="4" xfId="0" applyFont="1" applyBorder="1" applyAlignment="1">
      <alignment horizontal="center" vertical="center" wrapText="1"/>
    </xf>
    <xf numFmtId="0" fontId="15" fillId="11" borderId="1" xfId="0" applyFont="1" applyFill="1" applyBorder="1" applyAlignment="1">
      <alignment horizontal="center" vertical="center" wrapText="1"/>
    </xf>
    <xf numFmtId="0" fontId="16" fillId="3" borderId="4" xfId="0" applyFont="1" applyFill="1" applyBorder="1" applyAlignment="1">
      <alignment horizontal="center" vertical="center" wrapText="1"/>
    </xf>
    <xf numFmtId="0" fontId="15" fillId="3" borderId="4" xfId="0" applyFont="1" applyFill="1" applyBorder="1" applyAlignment="1">
      <alignment horizontal="center" vertical="center" wrapText="1"/>
    </xf>
    <xf numFmtId="0" fontId="20" fillId="0" borderId="2" xfId="0" applyFont="1" applyBorder="1" applyAlignment="1">
      <alignment horizontal="left" vertical="center"/>
    </xf>
    <xf numFmtId="0" fontId="20" fillId="0" borderId="12" xfId="0" applyFont="1" applyBorder="1" applyAlignment="1">
      <alignment horizontal="left" vertical="center"/>
    </xf>
    <xf numFmtId="0" fontId="15" fillId="0" borderId="7" xfId="0" applyFont="1" applyBorder="1" applyAlignment="1">
      <alignment horizontal="center" vertical="center" wrapText="1"/>
    </xf>
    <xf numFmtId="0" fontId="17" fillId="11" borderId="1" xfId="0" applyFont="1" applyFill="1" applyBorder="1" applyAlignment="1">
      <alignment horizontal="center" vertical="center" wrapText="1"/>
    </xf>
    <xf numFmtId="9" fontId="18" fillId="0" borderId="1" xfId="0" applyNumberFormat="1" applyFont="1" applyBorder="1" applyAlignment="1">
      <alignment horizontal="center" vertical="center" wrapText="1"/>
    </xf>
    <xf numFmtId="9" fontId="18" fillId="0" borderId="4" xfId="0" applyNumberFormat="1" applyFont="1" applyBorder="1" applyAlignment="1">
      <alignment horizontal="center" vertical="center" wrapText="1"/>
    </xf>
    <xf numFmtId="0" fontId="4" fillId="11" borderId="12" xfId="0" applyFont="1" applyFill="1" applyBorder="1" applyAlignment="1">
      <alignment horizontal="center" vertical="center" wrapText="1"/>
    </xf>
    <xf numFmtId="0" fontId="23" fillId="11" borderId="11" xfId="0" applyFont="1" applyFill="1" applyBorder="1" applyAlignment="1">
      <alignment horizontal="center" vertical="center"/>
    </xf>
    <xf numFmtId="1" fontId="15" fillId="6" borderId="4" xfId="0" applyNumberFormat="1" applyFont="1" applyFill="1" applyBorder="1" applyAlignment="1">
      <alignment horizontal="center" vertical="center" wrapText="1"/>
    </xf>
    <xf numFmtId="1" fontId="15" fillId="0" borderId="4" xfId="0" applyNumberFormat="1" applyFont="1" applyBorder="1" applyAlignment="1">
      <alignment horizontal="center" vertical="center" wrapText="1"/>
    </xf>
    <xf numFmtId="6" fontId="16" fillId="0" borderId="4" xfId="0" applyNumberFormat="1" applyFont="1" applyBorder="1" applyAlignment="1">
      <alignment horizontal="center" vertical="center" wrapText="1"/>
    </xf>
    <xf numFmtId="0" fontId="20" fillId="11" borderId="2" xfId="0" applyFont="1" applyFill="1" applyBorder="1" applyAlignment="1">
      <alignment vertical="center"/>
    </xf>
    <xf numFmtId="0" fontId="20" fillId="11" borderId="12" xfId="0" applyFont="1" applyFill="1" applyBorder="1" applyAlignment="1">
      <alignment vertical="center"/>
    </xf>
    <xf numFmtId="6" fontId="16" fillId="0" borderId="1" xfId="0" applyNumberFormat="1" applyFont="1" applyBorder="1" applyAlignment="1">
      <alignment horizontal="center" vertical="center"/>
    </xf>
    <xf numFmtId="8" fontId="16" fillId="3" borderId="1" xfId="0" applyNumberFormat="1" applyFont="1" applyFill="1" applyBorder="1" applyAlignment="1">
      <alignment horizontal="center" vertical="center" wrapText="1"/>
    </xf>
    <xf numFmtId="165" fontId="15" fillId="0" borderId="1" xfId="0" applyNumberFormat="1" applyFont="1" applyBorder="1" applyAlignment="1">
      <alignment horizontal="center" vertical="center" wrapText="1"/>
    </xf>
    <xf numFmtId="49" fontId="15" fillId="0" borderId="1" xfId="0" applyNumberFormat="1" applyFont="1" applyBorder="1" applyAlignment="1">
      <alignment horizontal="center" vertical="center" wrapText="1"/>
    </xf>
    <xf numFmtId="15" fontId="21" fillId="10" borderId="1" xfId="0" applyNumberFormat="1" applyFont="1" applyFill="1" applyBorder="1" applyAlignment="1">
      <alignment horizontal="center" vertical="center" wrapText="1"/>
    </xf>
    <xf numFmtId="0" fontId="19" fillId="0" borderId="15" xfId="0" applyFont="1" applyBorder="1" applyAlignment="1">
      <alignment horizontal="center" vertical="center" wrapText="1"/>
    </xf>
    <xf numFmtId="15" fontId="21" fillId="9" borderId="1" xfId="0" applyNumberFormat="1" applyFont="1" applyFill="1" applyBorder="1" applyAlignment="1">
      <alignment horizontal="center" vertical="center" wrapText="1"/>
    </xf>
    <xf numFmtId="15" fontId="21" fillId="6" borderId="1" xfId="0" applyNumberFormat="1" applyFont="1" applyFill="1" applyBorder="1" applyAlignment="1">
      <alignment horizontal="center" vertical="center" wrapText="1"/>
    </xf>
    <xf numFmtId="20" fontId="15" fillId="11" borderId="1" xfId="0" applyNumberFormat="1" applyFont="1" applyFill="1" applyBorder="1" applyAlignment="1">
      <alignment horizontal="center" vertical="center" wrapText="1"/>
    </xf>
    <xf numFmtId="15" fontId="21" fillId="0" borderId="1" xfId="0" applyNumberFormat="1" applyFont="1" applyBorder="1" applyAlignment="1">
      <alignment horizontal="center" vertical="center" wrapText="1"/>
    </xf>
    <xf numFmtId="49" fontId="15" fillId="9" borderId="6" xfId="0" applyNumberFormat="1" applyFont="1" applyFill="1" applyBorder="1" applyAlignment="1">
      <alignment horizontal="center" vertical="center" wrapText="1"/>
    </xf>
    <xf numFmtId="0" fontId="16" fillId="0" borderId="11" xfId="0" applyFont="1" applyBorder="1" applyAlignment="1">
      <alignment horizontal="center" vertical="center" wrapText="1"/>
    </xf>
    <xf numFmtId="0" fontId="19" fillId="0" borderId="1" xfId="0" applyFont="1" applyBorder="1" applyAlignment="1">
      <alignment horizontal="center" vertical="center"/>
    </xf>
    <xf numFmtId="0" fontId="15" fillId="6" borderId="6" xfId="0" applyFont="1" applyFill="1" applyBorder="1" applyAlignment="1">
      <alignment horizontal="center" vertical="center" wrapText="1" readingOrder="1"/>
    </xf>
    <xf numFmtId="0" fontId="16" fillId="0" borderId="3" xfId="0" applyFont="1" applyBorder="1" applyAlignment="1">
      <alignment horizontal="center" vertical="center" wrapText="1"/>
    </xf>
    <xf numFmtId="0" fontId="22" fillId="7" borderId="1" xfId="0" applyFont="1" applyFill="1" applyBorder="1" applyAlignment="1">
      <alignment vertical="center" textRotation="90" wrapText="1"/>
    </xf>
    <xf numFmtId="0" fontId="20" fillId="11" borderId="11" xfId="0" applyFont="1" applyFill="1" applyBorder="1" applyAlignment="1">
      <alignment vertical="center"/>
    </xf>
    <xf numFmtId="0" fontId="16" fillId="0" borderId="9" xfId="0" applyFont="1" applyBorder="1" applyAlignment="1">
      <alignment horizontal="center" vertical="center" wrapText="1"/>
    </xf>
    <xf numFmtId="0" fontId="15" fillId="10" borderId="6" xfId="0" applyFont="1" applyFill="1" applyBorder="1" applyAlignment="1">
      <alignment horizontal="center" vertical="center"/>
    </xf>
    <xf numFmtId="0" fontId="15" fillId="0" borderId="10" xfId="0" applyFont="1" applyBorder="1" applyAlignment="1">
      <alignment horizontal="center" vertical="center" wrapText="1"/>
    </xf>
    <xf numFmtId="0" fontId="23" fillId="0" borderId="0" xfId="0" applyFont="1" applyAlignment="1">
      <alignment horizontal="center" vertical="center"/>
    </xf>
    <xf numFmtId="0" fontId="15" fillId="2" borderId="1" xfId="0" applyFont="1" applyFill="1" applyBorder="1" applyAlignment="1">
      <alignment horizontal="center" vertical="center" wrapText="1"/>
    </xf>
    <xf numFmtId="0" fontId="15" fillId="16" borderId="6" xfId="0" applyFont="1" applyFill="1" applyBorder="1" applyAlignment="1">
      <alignment horizontal="center" vertical="center" wrapText="1"/>
    </xf>
    <xf numFmtId="0" fontId="15" fillId="17" borderId="1" xfId="0" applyFont="1" applyFill="1" applyBorder="1" applyAlignment="1">
      <alignment horizontal="center" vertical="center" wrapText="1"/>
    </xf>
    <xf numFmtId="0" fontId="15" fillId="16" borderId="1" xfId="0" applyFont="1" applyFill="1" applyBorder="1" applyAlignment="1">
      <alignment horizontal="center" vertical="center" wrapText="1"/>
    </xf>
    <xf numFmtId="0" fontId="15" fillId="2" borderId="1" xfId="0" applyFont="1" applyFill="1" applyBorder="1" applyAlignment="1">
      <alignment horizontal="center" vertical="center" wrapText="1" readingOrder="1"/>
    </xf>
    <xf numFmtId="0" fontId="15" fillId="17" borderId="1" xfId="0" applyFont="1" applyFill="1" applyBorder="1" applyAlignment="1">
      <alignment horizontal="center" vertical="center" wrapText="1" readingOrder="1"/>
    </xf>
    <xf numFmtId="1" fontId="15" fillId="10" borderId="3" xfId="0" applyNumberFormat="1" applyFont="1" applyFill="1" applyBorder="1" applyAlignment="1">
      <alignment horizontal="center" vertical="center" wrapText="1"/>
    </xf>
    <xf numFmtId="1" fontId="15" fillId="9" borderId="2" xfId="0" applyNumberFormat="1" applyFont="1" applyFill="1" applyBorder="1" applyAlignment="1">
      <alignment horizontal="center" vertical="center" wrapText="1"/>
    </xf>
    <xf numFmtId="1" fontId="15" fillId="6" borderId="6" xfId="0" applyNumberFormat="1" applyFont="1" applyFill="1" applyBorder="1" applyAlignment="1">
      <alignment horizontal="center" vertical="center" wrapText="1" readingOrder="1"/>
    </xf>
    <xf numFmtId="1" fontId="15" fillId="0" borderId="1" xfId="0" applyNumberFormat="1" applyFont="1" applyBorder="1" applyAlignment="1">
      <alignment horizontal="center" vertical="center" wrapText="1" readingOrder="1"/>
    </xf>
    <xf numFmtId="1" fontId="15" fillId="0" borderId="1" xfId="0" applyNumberFormat="1" applyFont="1" applyBorder="1" applyAlignment="1">
      <alignment horizontal="center" vertical="center" wrapText="1"/>
    </xf>
    <xf numFmtId="9" fontId="15" fillId="9" borderId="6" xfId="0" applyNumberFormat="1" applyFont="1" applyFill="1" applyBorder="1" applyAlignment="1">
      <alignment horizontal="center" vertical="center" wrapText="1"/>
    </xf>
    <xf numFmtId="4" fontId="16" fillId="0" borderId="1" xfId="0" applyNumberFormat="1" applyFont="1" applyBorder="1" applyAlignment="1">
      <alignment horizontal="center" vertical="center" wrapText="1"/>
    </xf>
    <xf numFmtId="15" fontId="16" fillId="0" borderId="6" xfId="0" applyNumberFormat="1" applyFont="1" applyBorder="1" applyAlignment="1">
      <alignment horizontal="center" vertical="center" wrapText="1"/>
    </xf>
    <xf numFmtId="165" fontId="16" fillId="3" borderId="1" xfId="0" applyNumberFormat="1" applyFont="1" applyFill="1" applyBorder="1" applyAlignment="1">
      <alignment horizontal="center" vertical="center" wrapText="1"/>
    </xf>
    <xf numFmtId="0" fontId="29" fillId="0" borderId="1" xfId="0" applyFont="1" applyBorder="1" applyAlignment="1">
      <alignment horizontal="center" vertical="center"/>
    </xf>
    <xf numFmtId="15" fontId="15" fillId="9" borderId="21" xfId="0" applyNumberFormat="1" applyFont="1" applyFill="1" applyBorder="1" applyAlignment="1">
      <alignment horizontal="center" vertical="center" wrapText="1"/>
    </xf>
    <xf numFmtId="0" fontId="15" fillId="0" borderId="13" xfId="0" applyFont="1" applyBorder="1" applyAlignment="1">
      <alignment horizontal="center" vertical="center" wrapText="1"/>
    </xf>
    <xf numFmtId="0" fontId="15" fillId="9" borderId="15" xfId="0" applyFont="1" applyFill="1" applyBorder="1" applyAlignment="1">
      <alignment horizontal="center" vertical="center" wrapText="1"/>
    </xf>
    <xf numFmtId="9" fontId="15" fillId="0" borderId="6" xfId="0" applyNumberFormat="1" applyFont="1" applyBorder="1" applyAlignment="1">
      <alignment horizontal="center" vertical="center" wrapText="1"/>
    </xf>
    <xf numFmtId="0" fontId="16" fillId="0" borderId="1" xfId="0" applyFont="1" applyBorder="1" applyAlignment="1">
      <alignment horizontal="center" vertical="top" wrapText="1"/>
    </xf>
    <xf numFmtId="9" fontId="15" fillId="0" borderId="4" xfId="0" applyNumberFormat="1" applyFont="1" applyBorder="1" applyAlignment="1">
      <alignment horizontal="center" vertical="center" wrapText="1"/>
    </xf>
    <xf numFmtId="15" fontId="21" fillId="10" borderId="1" xfId="0" applyNumberFormat="1" applyFont="1" applyFill="1" applyBorder="1" applyAlignment="1">
      <alignment horizontal="center" vertical="center"/>
    </xf>
    <xf numFmtId="0" fontId="21" fillId="9" borderId="1" xfId="0" applyFont="1" applyFill="1" applyBorder="1" applyAlignment="1">
      <alignment horizontal="center" vertical="center"/>
    </xf>
    <xf numFmtId="15" fontId="21" fillId="6" borderId="1" xfId="0" applyNumberFormat="1" applyFont="1" applyFill="1" applyBorder="1" applyAlignment="1">
      <alignment horizontal="center" vertical="center"/>
    </xf>
    <xf numFmtId="0" fontId="21" fillId="0" borderId="1" xfId="0" applyFont="1" applyBorder="1" applyAlignment="1">
      <alignment horizontal="center" vertical="center"/>
    </xf>
    <xf numFmtId="15" fontId="21" fillId="0" borderId="1" xfId="0" applyNumberFormat="1" applyFont="1" applyBorder="1" applyAlignment="1">
      <alignment horizontal="center" vertical="center"/>
    </xf>
    <xf numFmtId="0" fontId="19" fillId="0" borderId="0" xfId="0" applyFont="1"/>
    <xf numFmtId="0" fontId="19" fillId="0" borderId="0" xfId="0" applyFont="1" applyAlignment="1">
      <alignment wrapText="1"/>
    </xf>
    <xf numFmtId="0" fontId="33" fillId="0" borderId="0" xfId="0" applyFont="1"/>
    <xf numFmtId="9" fontId="15" fillId="11" borderId="4" xfId="0" applyNumberFormat="1" applyFont="1" applyFill="1" applyBorder="1" applyAlignment="1">
      <alignment horizontal="center" vertical="center" wrapText="1"/>
    </xf>
    <xf numFmtId="0" fontId="15" fillId="3" borderId="3" xfId="0" applyFont="1" applyFill="1" applyBorder="1" applyAlignment="1">
      <alignment horizontal="center" vertical="center" wrapText="1"/>
    </xf>
    <xf numFmtId="0" fontId="7" fillId="0" borderId="1" xfId="0" applyFont="1" applyBorder="1" applyAlignment="1">
      <alignment horizontal="center" vertical="center"/>
    </xf>
    <xf numFmtId="0" fontId="5" fillId="0" borderId="1" xfId="0" applyFont="1" applyBorder="1" applyAlignment="1">
      <alignment horizontal="center" vertical="center" wrapText="1"/>
    </xf>
    <xf numFmtId="9" fontId="15" fillId="10" borderId="20" xfId="0" applyNumberFormat="1" applyFont="1" applyFill="1" applyBorder="1" applyAlignment="1">
      <alignment horizontal="center" vertical="center" wrapText="1"/>
    </xf>
    <xf numFmtId="9" fontId="15" fillId="9" borderId="20" xfId="0" applyNumberFormat="1" applyFont="1" applyFill="1" applyBorder="1" applyAlignment="1">
      <alignment horizontal="center" vertical="center" wrapText="1"/>
    </xf>
    <xf numFmtId="0" fontId="6" fillId="0" borderId="1" xfId="0" applyFont="1" applyBorder="1" applyAlignment="1">
      <alignment horizontal="center"/>
    </xf>
    <xf numFmtId="0" fontId="19" fillId="11" borderId="4" xfId="0" applyFont="1" applyFill="1" applyBorder="1" applyAlignment="1">
      <alignment horizontal="center" vertical="center" wrapText="1"/>
    </xf>
    <xf numFmtId="9" fontId="21" fillId="6" borderId="4" xfId="0" applyNumberFormat="1" applyFont="1" applyFill="1" applyBorder="1" applyAlignment="1">
      <alignment horizontal="center" vertical="center" wrapText="1"/>
    </xf>
    <xf numFmtId="4" fontId="19" fillId="0" borderId="1" xfId="0" applyNumberFormat="1" applyFont="1" applyBorder="1" applyAlignment="1">
      <alignment horizontal="center" vertical="center" wrapText="1"/>
    </xf>
    <xf numFmtId="0" fontId="19" fillId="0" borderId="7" xfId="0" applyFont="1" applyBorder="1" applyAlignment="1">
      <alignment horizontal="center" vertical="center" wrapText="1"/>
    </xf>
    <xf numFmtId="0" fontId="19" fillId="0" borderId="19" xfId="0" applyFont="1" applyBorder="1" applyAlignment="1">
      <alignment horizontal="center" vertical="center" wrapText="1"/>
    </xf>
    <xf numFmtId="0" fontId="19" fillId="0" borderId="6" xfId="0" applyFont="1" applyBorder="1" applyAlignment="1">
      <alignment horizontal="center" vertical="center" wrapText="1"/>
    </xf>
    <xf numFmtId="15" fontId="21" fillId="6" borderId="6" xfId="0" applyNumberFormat="1" applyFont="1" applyFill="1" applyBorder="1" applyAlignment="1">
      <alignment horizontal="center" vertical="center" wrapText="1"/>
    </xf>
    <xf numFmtId="0" fontId="21" fillId="10" borderId="4" xfId="0" applyFont="1" applyFill="1" applyBorder="1" applyAlignment="1">
      <alignment horizontal="center" vertical="center" wrapText="1"/>
    </xf>
    <xf numFmtId="0" fontId="21" fillId="9" borderId="4" xfId="0" applyFont="1" applyFill="1" applyBorder="1" applyAlignment="1">
      <alignment horizontal="center" vertical="center" wrapText="1"/>
    </xf>
    <xf numFmtId="0" fontId="21" fillId="9" borderId="5" xfId="0" applyFont="1" applyFill="1" applyBorder="1" applyAlignment="1">
      <alignment horizontal="center" vertical="center" wrapText="1"/>
    </xf>
    <xf numFmtId="0" fontId="21" fillId="6" borderId="4" xfId="0" applyFont="1" applyFill="1" applyBorder="1" applyAlignment="1">
      <alignment horizontal="center" vertical="center" wrapText="1"/>
    </xf>
    <xf numFmtId="0" fontId="19" fillId="3" borderId="1" xfId="4" quotePrefix="1" applyFont="1" applyFill="1" applyBorder="1" applyAlignment="1">
      <alignment horizontal="center" vertical="center" wrapText="1"/>
    </xf>
    <xf numFmtId="9" fontId="15" fillId="11" borderId="6" xfId="0" applyNumberFormat="1" applyFont="1" applyFill="1" applyBorder="1" applyAlignment="1">
      <alignment horizontal="center" vertical="center" wrapText="1"/>
    </xf>
    <xf numFmtId="9" fontId="21" fillId="11" borderId="1" xfId="0" applyNumberFormat="1" applyFont="1" applyFill="1" applyBorder="1" applyAlignment="1">
      <alignment horizontal="center" vertical="center" wrapText="1"/>
    </xf>
    <xf numFmtId="9" fontId="21" fillId="0" borderId="1" xfId="0" applyNumberFormat="1" applyFont="1" applyBorder="1" applyAlignment="1">
      <alignment horizontal="center" vertical="center" wrapText="1"/>
    </xf>
    <xf numFmtId="9" fontId="15" fillId="10" borderId="4" xfId="0" applyNumberFormat="1" applyFont="1" applyFill="1" applyBorder="1" applyAlignment="1">
      <alignment horizontal="center" vertical="center" wrapText="1"/>
    </xf>
    <xf numFmtId="0" fontId="19" fillId="0" borderId="1" xfId="0" applyFont="1" applyBorder="1" applyAlignment="1">
      <alignment horizontal="center" vertical="center" wrapText="1" readingOrder="1"/>
    </xf>
    <xf numFmtId="1" fontId="15" fillId="10" borderId="15" xfId="0" applyNumberFormat="1" applyFont="1" applyFill="1" applyBorder="1" applyAlignment="1">
      <alignment horizontal="center" vertical="center" wrapText="1"/>
    </xf>
    <xf numFmtId="0" fontId="14" fillId="8" borderId="4" xfId="0" applyFont="1" applyFill="1" applyBorder="1" applyAlignment="1">
      <alignment horizontal="center" vertical="center" wrapText="1"/>
    </xf>
    <xf numFmtId="165" fontId="16" fillId="0" borderId="4" xfId="0" applyNumberFormat="1" applyFont="1" applyBorder="1" applyAlignment="1">
      <alignment horizontal="center" vertical="center" wrapText="1"/>
    </xf>
    <xf numFmtId="0" fontId="14" fillId="8" borderId="2" xfId="0" applyFont="1" applyFill="1" applyBorder="1" applyAlignment="1">
      <alignment horizontal="center" vertical="center"/>
    </xf>
    <xf numFmtId="0" fontId="14" fillId="8" borderId="14" xfId="0" applyFont="1" applyFill="1" applyBorder="1" applyAlignment="1">
      <alignment horizontal="center" vertical="center" wrapText="1"/>
    </xf>
    <xf numFmtId="0" fontId="15" fillId="5" borderId="1" xfId="0" applyFont="1" applyFill="1" applyBorder="1" applyAlignment="1">
      <alignment horizontal="center" vertical="center" textRotation="90" wrapText="1"/>
    </xf>
    <xf numFmtId="0" fontId="0" fillId="0" borderId="0" xfId="0" applyAlignment="1">
      <alignment vertical="center"/>
    </xf>
    <xf numFmtId="0" fontId="35" fillId="3" borderId="1" xfId="4" quotePrefix="1" applyFont="1" applyFill="1" applyBorder="1" applyAlignment="1">
      <alignment horizontal="center" vertical="center" wrapText="1"/>
    </xf>
    <xf numFmtId="9" fontId="15" fillId="10" borderId="1" xfId="3" applyFont="1" applyFill="1" applyBorder="1" applyAlignment="1">
      <alignment horizontal="center" vertical="center" wrapText="1"/>
    </xf>
    <xf numFmtId="0" fontId="36" fillId="8" borderId="0" xfId="0" applyFont="1" applyFill="1" applyAlignment="1">
      <alignment horizontal="center" vertical="center"/>
    </xf>
    <xf numFmtId="0" fontId="16" fillId="0" borderId="17" xfId="0" applyFont="1" applyBorder="1" applyAlignment="1">
      <alignment horizontal="center" vertical="center" wrapText="1"/>
    </xf>
    <xf numFmtId="0" fontId="16" fillId="0" borderId="7" xfId="0" applyFont="1" applyBorder="1" applyAlignment="1">
      <alignment horizontal="center" vertical="center" wrapText="1" readingOrder="1"/>
    </xf>
    <xf numFmtId="15" fontId="15" fillId="10" borderId="3" xfId="0" applyNumberFormat="1" applyFont="1" applyFill="1" applyBorder="1" applyAlignment="1">
      <alignment horizontal="center" vertical="center" wrapText="1"/>
    </xf>
    <xf numFmtId="0" fontId="15" fillId="9" borderId="13" xfId="0" applyFont="1" applyFill="1" applyBorder="1" applyAlignment="1">
      <alignment horizontal="center" vertical="center" wrapText="1"/>
    </xf>
    <xf numFmtId="0" fontId="15" fillId="11" borderId="1" xfId="0" applyFont="1" applyFill="1" applyBorder="1" applyAlignment="1">
      <alignment horizontal="center" vertical="center" wrapText="1" readingOrder="1"/>
    </xf>
    <xf numFmtId="15" fontId="15" fillId="0" borderId="1" xfId="0" applyNumberFormat="1" applyFont="1" applyBorder="1" applyAlignment="1">
      <alignment horizontal="center" vertical="center"/>
    </xf>
    <xf numFmtId="0" fontId="15" fillId="0" borderId="8" xfId="0" applyFont="1" applyBorder="1" applyAlignment="1">
      <alignment horizontal="center" vertical="center"/>
    </xf>
    <xf numFmtId="0" fontId="18" fillId="9" borderId="1" xfId="0" applyFont="1" applyFill="1" applyBorder="1" applyAlignment="1">
      <alignment horizontal="center" vertical="center" wrapText="1"/>
    </xf>
    <xf numFmtId="0" fontId="19" fillId="0" borderId="1" xfId="4" quotePrefix="1" applyFont="1" applyFill="1" applyBorder="1" applyAlignment="1">
      <alignment horizontal="center" vertical="center" wrapText="1"/>
    </xf>
    <xf numFmtId="0" fontId="15" fillId="12" borderId="1" xfId="0" applyFont="1" applyFill="1" applyBorder="1" applyAlignment="1">
      <alignment horizontal="center" vertical="center" wrapText="1"/>
    </xf>
    <xf numFmtId="0" fontId="14" fillId="8" borderId="6" xfId="0" applyFont="1" applyFill="1" applyBorder="1" applyAlignment="1">
      <alignment horizontal="center" vertical="center"/>
    </xf>
    <xf numFmtId="0" fontId="34" fillId="0" borderId="0" xfId="0" applyFont="1" applyAlignment="1">
      <alignment wrapText="1"/>
    </xf>
    <xf numFmtId="6" fontId="16" fillId="0" borderId="12" xfId="0" applyNumberFormat="1" applyFont="1" applyBorder="1" applyAlignment="1">
      <alignment horizontal="center" vertical="center"/>
    </xf>
    <xf numFmtId="0" fontId="33" fillId="0" borderId="1" xfId="4" quotePrefix="1" applyFont="1" applyBorder="1" applyAlignment="1">
      <alignment horizontal="center" vertical="center" wrapText="1"/>
    </xf>
    <xf numFmtId="0" fontId="33" fillId="11" borderId="6" xfId="4" quotePrefix="1" applyFont="1" applyFill="1" applyBorder="1" applyAlignment="1">
      <alignment horizontal="center" vertical="center" wrapText="1"/>
    </xf>
    <xf numFmtId="0" fontId="37" fillId="0" borderId="1" xfId="0" applyFont="1" applyBorder="1" applyAlignment="1">
      <alignment horizontal="left" vertical="center" wrapText="1" indent="1"/>
    </xf>
    <xf numFmtId="6" fontId="28" fillId="0" borderId="1" xfId="0" applyNumberFormat="1" applyFont="1" applyBorder="1" applyAlignment="1">
      <alignment horizontal="center" vertical="center" wrapText="1"/>
    </xf>
    <xf numFmtId="166" fontId="28" fillId="0" borderId="1" xfId="0" applyNumberFormat="1" applyFont="1" applyBorder="1" applyAlignment="1">
      <alignment horizontal="center" vertical="center" wrapText="1"/>
    </xf>
    <xf numFmtId="0" fontId="16" fillId="16" borderId="1" xfId="0" applyFont="1" applyFill="1" applyBorder="1" applyAlignment="1">
      <alignment horizontal="center" vertical="center" wrapText="1"/>
    </xf>
    <xf numFmtId="1" fontId="21" fillId="16" borderId="23" xfId="0" applyNumberFormat="1" applyFont="1" applyFill="1" applyBorder="1" applyAlignment="1">
      <alignment horizontal="center" vertical="center" wrapText="1"/>
    </xf>
    <xf numFmtId="9" fontId="15" fillId="16" borderId="1" xfId="0" applyNumberFormat="1" applyFont="1" applyFill="1" applyBorder="1" applyAlignment="1">
      <alignment horizontal="center" vertical="center" wrapText="1"/>
    </xf>
    <xf numFmtId="9" fontId="21" fillId="16" borderId="1" xfId="0" applyNumberFormat="1" applyFont="1" applyFill="1" applyBorder="1" applyAlignment="1">
      <alignment horizontal="center" vertical="center" wrapText="1"/>
    </xf>
    <xf numFmtId="9" fontId="21" fillId="16" borderId="4" xfId="0" applyNumberFormat="1" applyFont="1" applyFill="1" applyBorder="1" applyAlignment="1">
      <alignment horizontal="center" vertical="center" wrapText="1"/>
    </xf>
    <xf numFmtId="9" fontId="21" fillId="16" borderId="19" xfId="0" applyNumberFormat="1" applyFont="1" applyFill="1" applyBorder="1" applyAlignment="1">
      <alignment horizontal="center" vertical="center" wrapText="1"/>
    </xf>
    <xf numFmtId="9" fontId="18" fillId="16" borderId="4" xfId="0" applyNumberFormat="1" applyFont="1" applyFill="1" applyBorder="1" applyAlignment="1">
      <alignment horizontal="center" vertical="center" wrapText="1"/>
    </xf>
    <xf numFmtId="0" fontId="14" fillId="8" borderId="1" xfId="0" applyFont="1" applyFill="1" applyBorder="1" applyAlignment="1">
      <alignment horizontal="center" vertical="center"/>
    </xf>
    <xf numFmtId="0" fontId="22" fillId="2" borderId="1" xfId="0" applyFont="1" applyFill="1" applyBorder="1" applyAlignment="1">
      <alignment horizontal="center" vertical="center" textRotation="90" wrapText="1"/>
    </xf>
    <xf numFmtId="0" fontId="22" fillId="2" borderId="4" xfId="0" applyFont="1" applyFill="1" applyBorder="1" applyAlignment="1">
      <alignment horizontal="center" vertical="center" textRotation="90" wrapText="1"/>
    </xf>
    <xf numFmtId="0" fontId="16" fillId="0" borderId="14" xfId="0" applyFont="1" applyBorder="1" applyAlignment="1">
      <alignment horizontal="center" vertical="center" wrapText="1"/>
    </xf>
    <xf numFmtId="0" fontId="16" fillId="0" borderId="13" xfId="0" applyFont="1" applyBorder="1" applyAlignment="1">
      <alignment horizontal="center" vertical="center" wrapText="1"/>
    </xf>
    <xf numFmtId="0" fontId="19" fillId="0" borderId="2" xfId="0" applyFont="1" applyBorder="1" applyAlignment="1">
      <alignment horizontal="center" vertical="center" wrapText="1"/>
    </xf>
    <xf numFmtId="0" fontId="16" fillId="0" borderId="6" xfId="0" applyFont="1" applyBorder="1" applyAlignment="1">
      <alignment horizontal="center" vertical="top" wrapText="1"/>
    </xf>
    <xf numFmtId="15" fontId="15" fillId="2" borderId="6" xfId="0" applyNumberFormat="1" applyFont="1" applyFill="1" applyBorder="1" applyAlignment="1">
      <alignment horizontal="center" vertical="center" wrapText="1"/>
    </xf>
    <xf numFmtId="15" fontId="15" fillId="17" borderId="1" xfId="0" applyNumberFormat="1" applyFont="1" applyFill="1" applyBorder="1" applyAlignment="1">
      <alignment horizontal="center" vertical="center" wrapText="1"/>
    </xf>
    <xf numFmtId="15" fontId="15" fillId="2" borderId="1" xfId="0" applyNumberFormat="1" applyFont="1" applyFill="1" applyBorder="1" applyAlignment="1">
      <alignment horizontal="center" vertical="center" wrapText="1"/>
    </xf>
    <xf numFmtId="15" fontId="15" fillId="17" borderId="1" xfId="0" applyNumberFormat="1" applyFont="1" applyFill="1" applyBorder="1" applyAlignment="1">
      <alignment horizontal="center" vertical="center" wrapText="1" readingOrder="1"/>
    </xf>
    <xf numFmtId="0" fontId="21" fillId="0" borderId="0" xfId="0" applyFont="1" applyAlignment="1">
      <alignment horizontal="center" vertical="center"/>
    </xf>
    <xf numFmtId="6" fontId="21" fillId="17" borderId="1" xfId="0" applyNumberFormat="1" applyFont="1" applyFill="1" applyBorder="1" applyAlignment="1">
      <alignment horizontal="center" vertical="center"/>
    </xf>
    <xf numFmtId="6" fontId="21" fillId="0" borderId="1" xfId="0" applyNumberFormat="1" applyFont="1" applyBorder="1" applyAlignment="1">
      <alignment horizontal="center" vertical="center" wrapText="1"/>
    </xf>
    <xf numFmtId="15" fontId="15" fillId="2" borderId="1" xfId="0" applyNumberFormat="1" applyFont="1" applyFill="1" applyBorder="1" applyAlignment="1">
      <alignment horizontal="center" vertical="center" wrapText="1" readingOrder="1"/>
    </xf>
    <xf numFmtId="9" fontId="15" fillId="9" borderId="1" xfId="0" applyNumberFormat="1" applyFont="1" applyFill="1" applyBorder="1" applyAlignment="1">
      <alignment horizontal="center" vertical="center" wrapText="1" readingOrder="1"/>
    </xf>
    <xf numFmtId="9" fontId="15" fillId="9" borderId="1" xfId="0" quotePrefix="1" applyNumberFormat="1" applyFont="1" applyFill="1" applyBorder="1" applyAlignment="1">
      <alignment horizontal="center" vertical="center" wrapText="1"/>
    </xf>
    <xf numFmtId="0" fontId="16" fillId="0" borderId="10" xfId="0" applyFont="1" applyBorder="1" applyAlignment="1">
      <alignment horizontal="center" vertical="center" wrapText="1"/>
    </xf>
    <xf numFmtId="9" fontId="18" fillId="17" borderId="1" xfId="0" applyNumberFormat="1" applyFont="1" applyFill="1" applyBorder="1" applyAlignment="1">
      <alignment horizontal="center" vertical="center" wrapText="1"/>
    </xf>
    <xf numFmtId="1" fontId="15" fillId="2" borderId="4" xfId="0" applyNumberFormat="1" applyFont="1" applyFill="1" applyBorder="1" applyAlignment="1">
      <alignment horizontal="center" vertical="center" wrapText="1"/>
    </xf>
    <xf numFmtId="1" fontId="15" fillId="2" borderId="1" xfId="0" applyNumberFormat="1" applyFont="1" applyFill="1" applyBorder="1" applyAlignment="1">
      <alignment horizontal="center" vertical="center" wrapText="1"/>
    </xf>
    <xf numFmtId="10" fontId="18" fillId="0" borderId="1" xfId="0" applyNumberFormat="1" applyFont="1" applyBorder="1" applyAlignment="1">
      <alignment horizontal="center" vertical="center" wrapText="1"/>
    </xf>
    <xf numFmtId="0" fontId="15" fillId="0" borderId="20" xfId="0" applyFont="1" applyBorder="1" applyAlignment="1">
      <alignment horizontal="center" vertical="center" wrapText="1"/>
    </xf>
    <xf numFmtId="9" fontId="21" fillId="6" borderId="19" xfId="0" applyNumberFormat="1" applyFont="1" applyFill="1" applyBorder="1" applyAlignment="1">
      <alignment horizontal="center" vertical="center" wrapText="1"/>
    </xf>
    <xf numFmtId="1" fontId="21" fillId="6" borderId="23" xfId="0" applyNumberFormat="1" applyFont="1" applyFill="1" applyBorder="1" applyAlignment="1">
      <alignment horizontal="center" vertical="center" wrapText="1"/>
    </xf>
    <xf numFmtId="0" fontId="16" fillId="0" borderId="6" xfId="0" applyFont="1" applyBorder="1" applyAlignment="1">
      <alignment horizontal="left" vertical="top" wrapText="1"/>
    </xf>
    <xf numFmtId="9" fontId="21" fillId="6" borderId="1" xfId="0" applyNumberFormat="1" applyFont="1" applyFill="1" applyBorder="1" applyAlignment="1">
      <alignment horizontal="center" vertical="center" wrapText="1"/>
    </xf>
    <xf numFmtId="9" fontId="18" fillId="10" borderId="4" xfId="0" applyNumberFormat="1" applyFont="1" applyFill="1" applyBorder="1" applyAlignment="1">
      <alignment horizontal="center" vertical="center" wrapText="1"/>
    </xf>
    <xf numFmtId="0" fontId="15" fillId="10" borderId="13" xfId="0" applyFont="1" applyFill="1" applyBorder="1" applyAlignment="1">
      <alignment horizontal="center" vertical="center" wrapText="1"/>
    </xf>
    <xf numFmtId="0" fontId="15" fillId="10" borderId="1" xfId="0" applyFont="1" applyFill="1" applyBorder="1" applyAlignment="1">
      <alignment horizontal="center" vertical="center"/>
    </xf>
    <xf numFmtId="1" fontId="15" fillId="10" borderId="4" xfId="0" applyNumberFormat="1" applyFont="1" applyFill="1" applyBorder="1" applyAlignment="1">
      <alignment horizontal="center" vertical="center" wrapText="1"/>
    </xf>
    <xf numFmtId="9" fontId="18" fillId="10" borderId="1" xfId="0" applyNumberFormat="1" applyFont="1" applyFill="1" applyBorder="1" applyAlignment="1">
      <alignment horizontal="center" vertical="center" wrapText="1"/>
    </xf>
    <xf numFmtId="9" fontId="21" fillId="10" borderId="1" xfId="0" applyNumberFormat="1" applyFont="1" applyFill="1" applyBorder="1" applyAlignment="1">
      <alignment horizontal="center" vertical="center" wrapText="1"/>
    </xf>
    <xf numFmtId="0" fontId="21" fillId="10" borderId="1" xfId="0" applyFont="1" applyFill="1" applyBorder="1" applyAlignment="1">
      <alignment horizontal="center" vertical="center"/>
    </xf>
    <xf numFmtId="0" fontId="21" fillId="19" borderId="4" xfId="0" applyFont="1" applyFill="1" applyBorder="1" applyAlignment="1">
      <alignment horizontal="center" vertical="center" wrapText="1"/>
    </xf>
    <xf numFmtId="1" fontId="15" fillId="10" borderId="1" xfId="0" applyNumberFormat="1" applyFont="1" applyFill="1" applyBorder="1" applyAlignment="1">
      <alignment horizontal="center" vertical="center" wrapText="1" readingOrder="1"/>
    </xf>
    <xf numFmtId="6" fontId="21" fillId="10" borderId="1" xfId="0" applyNumberFormat="1" applyFont="1" applyFill="1" applyBorder="1" applyAlignment="1">
      <alignment horizontal="center" vertical="center"/>
    </xf>
    <xf numFmtId="164" fontId="15" fillId="10" borderId="1" xfId="0" applyNumberFormat="1" applyFont="1" applyFill="1" applyBorder="1" applyAlignment="1">
      <alignment horizontal="center" vertical="center" wrapText="1"/>
    </xf>
    <xf numFmtId="0" fontId="15" fillId="10" borderId="1" xfId="0" quotePrefix="1" applyFont="1" applyFill="1" applyBorder="1" applyAlignment="1">
      <alignment horizontal="center" vertical="center" wrapText="1"/>
    </xf>
    <xf numFmtId="0" fontId="21" fillId="16" borderId="1" xfId="0" applyFont="1" applyFill="1" applyBorder="1" applyAlignment="1">
      <alignment horizontal="center" vertical="center" wrapText="1"/>
    </xf>
    <xf numFmtId="0" fontId="15" fillId="16" borderId="13" xfId="0" applyFont="1" applyFill="1" applyBorder="1" applyAlignment="1">
      <alignment horizontal="center" vertical="center" wrapText="1"/>
    </xf>
    <xf numFmtId="15" fontId="15" fillId="10" borderId="1" xfId="0" applyNumberFormat="1" applyFont="1" applyFill="1" applyBorder="1" applyAlignment="1">
      <alignment horizontal="center" vertical="center"/>
    </xf>
    <xf numFmtId="15" fontId="15" fillId="16" borderId="1" xfId="0" applyNumberFormat="1" applyFont="1" applyFill="1" applyBorder="1" applyAlignment="1">
      <alignment horizontal="center" vertical="center" wrapText="1"/>
    </xf>
    <xf numFmtId="0" fontId="21" fillId="10" borderId="0" xfId="0" applyFont="1" applyFill="1" applyAlignment="1">
      <alignment horizontal="center" vertical="center"/>
    </xf>
    <xf numFmtId="6" fontId="21" fillId="10" borderId="1" xfId="0" applyNumberFormat="1" applyFont="1" applyFill="1" applyBorder="1" applyAlignment="1">
      <alignment horizontal="center" vertical="center" wrapText="1"/>
    </xf>
    <xf numFmtId="16" fontId="15" fillId="10" borderId="1" xfId="0" applyNumberFormat="1" applyFont="1" applyFill="1" applyBorder="1" applyAlignment="1">
      <alignment horizontal="center" vertical="center" wrapText="1"/>
    </xf>
    <xf numFmtId="0" fontId="21" fillId="16" borderId="1" xfId="0" applyFont="1" applyFill="1" applyBorder="1" applyAlignment="1">
      <alignment horizontal="center" vertical="center"/>
    </xf>
    <xf numFmtId="10" fontId="15" fillId="0" borderId="1" xfId="0" applyNumberFormat="1" applyFont="1" applyBorder="1" applyAlignment="1">
      <alignment horizontal="center" vertical="center" wrapText="1"/>
    </xf>
    <xf numFmtId="10" fontId="15" fillId="10" borderId="1" xfId="0" applyNumberFormat="1" applyFont="1" applyFill="1" applyBorder="1" applyAlignment="1">
      <alignment horizontal="center" vertical="center" wrapText="1"/>
    </xf>
    <xf numFmtId="9" fontId="15" fillId="0" borderId="1" xfId="3" applyFont="1" applyBorder="1" applyAlignment="1">
      <alignment horizontal="center" vertical="center" wrapText="1"/>
    </xf>
    <xf numFmtId="0" fontId="15" fillId="10" borderId="2" xfId="0" applyFont="1" applyFill="1" applyBorder="1" applyAlignment="1">
      <alignment horizontal="center" vertical="center" wrapText="1"/>
    </xf>
    <xf numFmtId="0" fontId="21" fillId="0" borderId="0" xfId="0" applyFont="1" applyAlignment="1">
      <alignment horizontal="center" vertical="center" wrapText="1"/>
    </xf>
    <xf numFmtId="20" fontId="15" fillId="0" borderId="1" xfId="0" applyNumberFormat="1" applyFont="1" applyBorder="1" applyAlignment="1">
      <alignment horizontal="center" vertical="center" wrapText="1"/>
    </xf>
    <xf numFmtId="9" fontId="18" fillId="2" borderId="4" xfId="0" applyNumberFormat="1" applyFont="1" applyFill="1" applyBorder="1" applyAlignment="1">
      <alignment horizontal="center" vertical="center" wrapText="1"/>
    </xf>
    <xf numFmtId="9" fontId="18" fillId="17" borderId="4" xfId="0" applyNumberFormat="1" applyFont="1" applyFill="1" applyBorder="1" applyAlignment="1">
      <alignment horizontal="center" vertical="center" wrapText="1"/>
    </xf>
    <xf numFmtId="9" fontId="18" fillId="2" borderId="1" xfId="0" applyNumberFormat="1" applyFont="1" applyFill="1" applyBorder="1" applyAlignment="1">
      <alignment horizontal="center" vertical="center" wrapText="1"/>
    </xf>
    <xf numFmtId="0" fontId="14" fillId="8" borderId="2" xfId="0" applyFont="1" applyFill="1" applyBorder="1" applyAlignment="1">
      <alignment horizontal="center" vertical="center" wrapText="1"/>
    </xf>
    <xf numFmtId="0" fontId="14" fillId="8" borderId="12" xfId="0" applyFont="1" applyFill="1" applyBorder="1" applyAlignment="1">
      <alignment horizontal="center" vertical="center" wrapText="1"/>
    </xf>
    <xf numFmtId="0" fontId="14" fillId="8" borderId="3" xfId="0" applyFont="1" applyFill="1" applyBorder="1" applyAlignment="1">
      <alignment horizontal="center" vertical="center" wrapText="1"/>
    </xf>
    <xf numFmtId="0" fontId="15" fillId="5" borderId="1" xfId="0" applyFont="1" applyFill="1" applyBorder="1" applyAlignment="1">
      <alignment horizontal="center" vertical="center" textRotation="90" wrapText="1"/>
    </xf>
    <xf numFmtId="0" fontId="7" fillId="5" borderId="1" xfId="0" applyFont="1" applyFill="1" applyBorder="1" applyAlignment="1">
      <alignment horizontal="center" vertical="center" textRotation="90" wrapText="1"/>
    </xf>
    <xf numFmtId="0" fontId="15" fillId="0" borderId="4" xfId="0" applyFont="1" applyBorder="1" applyAlignment="1">
      <alignment horizontal="center" vertical="center"/>
    </xf>
    <xf numFmtId="0" fontId="15" fillId="0" borderId="5" xfId="0" applyFont="1" applyBorder="1" applyAlignment="1">
      <alignment horizontal="center" vertical="center"/>
    </xf>
    <xf numFmtId="0" fontId="16" fillId="0" borderId="4" xfId="0" applyFont="1" applyBorder="1" applyAlignment="1">
      <alignment horizontal="center" vertical="center" wrapText="1"/>
    </xf>
    <xf numFmtId="0" fontId="16" fillId="0" borderId="5" xfId="0" applyFont="1" applyBorder="1" applyAlignment="1">
      <alignment horizontal="center" vertical="center" wrapText="1"/>
    </xf>
    <xf numFmtId="0" fontId="15" fillId="0" borderId="6" xfId="0" applyFont="1" applyBorder="1" applyAlignment="1">
      <alignment horizontal="center" vertical="center"/>
    </xf>
    <xf numFmtId="0" fontId="16" fillId="0" borderId="6" xfId="0" applyFont="1" applyBorder="1" applyAlignment="1">
      <alignment horizontal="center" vertical="center" wrapText="1"/>
    </xf>
    <xf numFmtId="0" fontId="15" fillId="6" borderId="5" xfId="0" applyFont="1" applyFill="1" applyBorder="1" applyAlignment="1">
      <alignment horizontal="center" vertical="center" textRotation="90"/>
    </xf>
    <xf numFmtId="0" fontId="15" fillId="6" borderId="16" xfId="0" applyFont="1" applyFill="1" applyBorder="1" applyAlignment="1">
      <alignment vertical="center" textRotation="90"/>
    </xf>
    <xf numFmtId="0" fontId="21" fillId="19" borderId="2" xfId="0" applyFont="1" applyFill="1" applyBorder="1" applyAlignment="1">
      <alignment horizontal="center" vertical="center" wrapText="1"/>
    </xf>
    <xf numFmtId="0" fontId="21" fillId="19" borderId="12" xfId="0" applyFont="1" applyFill="1" applyBorder="1" applyAlignment="1">
      <alignment horizontal="center" vertical="center" wrapText="1"/>
    </xf>
    <xf numFmtId="0" fontId="21" fillId="19" borderId="3" xfId="0" applyFont="1" applyFill="1" applyBorder="1" applyAlignment="1">
      <alignment horizontal="center" vertical="center" wrapText="1"/>
    </xf>
    <xf numFmtId="0" fontId="15" fillId="7" borderId="1" xfId="0" applyFont="1" applyFill="1" applyBorder="1" applyAlignment="1">
      <alignment horizontal="center" vertical="center" textRotation="90" wrapText="1"/>
    </xf>
    <xf numFmtId="0" fontId="15" fillId="4" borderId="1" xfId="0" applyFont="1" applyFill="1" applyBorder="1" applyAlignment="1">
      <alignment horizontal="center" vertical="center" textRotation="90" wrapText="1"/>
    </xf>
    <xf numFmtId="0" fontId="7" fillId="0" borderId="11" xfId="0" applyFont="1" applyBorder="1" applyAlignment="1">
      <alignment horizontal="left" vertical="center"/>
    </xf>
    <xf numFmtId="0" fontId="7" fillId="0" borderId="10" xfId="0" applyFont="1" applyBorder="1" applyAlignment="1">
      <alignment horizontal="left" vertical="center"/>
    </xf>
    <xf numFmtId="0" fontId="7" fillId="0" borderId="12" xfId="0" applyFont="1" applyBorder="1" applyAlignment="1">
      <alignment horizontal="left" vertical="center"/>
    </xf>
    <xf numFmtId="0" fontId="7" fillId="0" borderId="3" xfId="0" applyFont="1" applyBorder="1" applyAlignment="1">
      <alignment horizontal="left" vertical="center"/>
    </xf>
    <xf numFmtId="0" fontId="15" fillId="3" borderId="1" xfId="0" applyFont="1" applyFill="1" applyBorder="1" applyAlignment="1">
      <alignment horizontal="center" vertical="center" wrapText="1"/>
    </xf>
    <xf numFmtId="0" fontId="16" fillId="3" borderId="4" xfId="0" applyFont="1" applyFill="1" applyBorder="1" applyAlignment="1">
      <alignment horizontal="center" vertical="center" wrapText="1"/>
    </xf>
    <xf numFmtId="0" fontId="16" fillId="3" borderId="5" xfId="0" applyFont="1" applyFill="1" applyBorder="1" applyAlignment="1">
      <alignment horizontal="center" vertical="center" wrapText="1"/>
    </xf>
    <xf numFmtId="0" fontId="16" fillId="3" borderId="6" xfId="0" applyFont="1" applyFill="1" applyBorder="1" applyAlignment="1">
      <alignment horizontal="center" vertical="center" wrapText="1"/>
    </xf>
    <xf numFmtId="0" fontId="15" fillId="0" borderId="4" xfId="0" applyFont="1" applyBorder="1" applyAlignment="1">
      <alignment horizontal="center" vertical="center" wrapText="1"/>
    </xf>
    <xf numFmtId="0" fontId="15" fillId="0" borderId="6" xfId="0" applyFont="1" applyBorder="1" applyAlignment="1">
      <alignment horizontal="center" vertical="center" wrapText="1"/>
    </xf>
    <xf numFmtId="0" fontId="12" fillId="8" borderId="11" xfId="0" applyFont="1" applyFill="1" applyBorder="1" applyAlignment="1">
      <alignment horizontal="center" vertical="center"/>
    </xf>
    <xf numFmtId="0" fontId="12" fillId="8" borderId="2" xfId="0" applyFont="1" applyFill="1" applyBorder="1" applyAlignment="1">
      <alignment horizontal="center" vertical="center"/>
    </xf>
    <xf numFmtId="0" fontId="12" fillId="8" borderId="12" xfId="0" applyFont="1" applyFill="1" applyBorder="1" applyAlignment="1">
      <alignment horizontal="center" vertical="center"/>
    </xf>
    <xf numFmtId="0" fontId="4" fillId="8" borderId="4"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2" fillId="8" borderId="1" xfId="0" applyFont="1" applyFill="1" applyBorder="1" applyAlignment="1">
      <alignment horizontal="center" vertical="center" wrapText="1"/>
    </xf>
    <xf numFmtId="0" fontId="11" fillId="8" borderId="1" xfId="0" applyFont="1" applyFill="1" applyBorder="1" applyAlignment="1">
      <alignment horizontal="center" vertical="center" wrapText="1"/>
    </xf>
    <xf numFmtId="0" fontId="14" fillId="8" borderId="1" xfId="0" applyFont="1" applyFill="1" applyBorder="1" applyAlignment="1">
      <alignment horizontal="center" vertical="center" wrapText="1"/>
    </xf>
    <xf numFmtId="0" fontId="14" fillId="8" borderId="4" xfId="0" applyFont="1" applyFill="1" applyBorder="1" applyAlignment="1">
      <alignment horizontal="center" vertical="center" wrapText="1"/>
    </xf>
    <xf numFmtId="0" fontId="14" fillId="8" borderId="6" xfId="0" applyFont="1" applyFill="1" applyBorder="1" applyAlignment="1">
      <alignment horizontal="center" vertical="center" wrapText="1"/>
    </xf>
    <xf numFmtId="0" fontId="4" fillId="8" borderId="13" xfId="0" applyFont="1" applyFill="1" applyBorder="1" applyAlignment="1">
      <alignment horizontal="center" vertical="center" wrapText="1"/>
    </xf>
    <xf numFmtId="0" fontId="4" fillId="8" borderId="8" xfId="0" applyFont="1" applyFill="1" applyBorder="1" applyAlignment="1">
      <alignment horizontal="center" vertical="center" wrapText="1"/>
    </xf>
    <xf numFmtId="0" fontId="4" fillId="8" borderId="7" xfId="0" applyFont="1" applyFill="1" applyBorder="1" applyAlignment="1">
      <alignment horizontal="center" vertical="center" wrapText="1"/>
    </xf>
    <xf numFmtId="0" fontId="4" fillId="8" borderId="14" xfId="0" applyFont="1" applyFill="1" applyBorder="1" applyAlignment="1">
      <alignment horizontal="center" vertical="center" wrapText="1"/>
    </xf>
    <xf numFmtId="0" fontId="4" fillId="8" borderId="11" xfId="0" applyFont="1" applyFill="1" applyBorder="1" applyAlignment="1">
      <alignment horizontal="center" vertical="center" wrapText="1"/>
    </xf>
    <xf numFmtId="0" fontId="4" fillId="8" borderId="10" xfId="0" applyFont="1" applyFill="1" applyBorder="1" applyAlignment="1">
      <alignment horizontal="center" vertical="center" wrapText="1"/>
    </xf>
    <xf numFmtId="0" fontId="4" fillId="8" borderId="2" xfId="0" applyFont="1" applyFill="1" applyBorder="1" applyAlignment="1">
      <alignment horizontal="center" vertical="center" wrapText="1"/>
    </xf>
    <xf numFmtId="0" fontId="4" fillId="8" borderId="3" xfId="0" applyFont="1" applyFill="1" applyBorder="1" applyAlignment="1">
      <alignment horizontal="center" vertical="center" wrapText="1"/>
    </xf>
    <xf numFmtId="0" fontId="15" fillId="0" borderId="2" xfId="0" applyFont="1" applyBorder="1" applyAlignment="1">
      <alignment horizontal="center" vertical="center" wrapText="1"/>
    </xf>
    <xf numFmtId="0" fontId="15" fillId="0" borderId="3" xfId="0" applyFont="1" applyBorder="1" applyAlignment="1">
      <alignment horizontal="center" vertical="center" wrapText="1"/>
    </xf>
    <xf numFmtId="0" fontId="15" fillId="10" borderId="2" xfId="0" applyFont="1" applyFill="1" applyBorder="1" applyAlignment="1">
      <alignment horizontal="center" vertical="center" wrapText="1"/>
    </xf>
    <xf numFmtId="0" fontId="15" fillId="10" borderId="3" xfId="0" applyFont="1" applyFill="1" applyBorder="1" applyAlignment="1">
      <alignment horizontal="center" vertical="center" wrapText="1"/>
    </xf>
    <xf numFmtId="0" fontId="20" fillId="0" borderId="2" xfId="0" applyFont="1" applyBorder="1" applyAlignment="1">
      <alignment horizontal="left" vertical="center"/>
    </xf>
    <xf numFmtId="0" fontId="0" fillId="0" borderId="12" xfId="0" applyBorder="1" applyAlignment="1">
      <alignment vertical="center"/>
    </xf>
    <xf numFmtId="0" fontId="0" fillId="0" borderId="3" xfId="0" applyBorder="1" applyAlignment="1">
      <alignment vertical="center"/>
    </xf>
    <xf numFmtId="0" fontId="24" fillId="7" borderId="6" xfId="0" applyFont="1" applyFill="1" applyBorder="1" applyAlignment="1">
      <alignment horizontal="center" vertical="center" textRotation="90" wrapText="1"/>
    </xf>
    <xf numFmtId="0" fontId="24" fillId="7" borderId="1" xfId="0" applyFont="1" applyFill="1" applyBorder="1" applyAlignment="1">
      <alignment horizontal="center" vertical="center" textRotation="90" wrapText="1"/>
    </xf>
    <xf numFmtId="0" fontId="22" fillId="7" borderId="6" xfId="0" applyFont="1" applyFill="1" applyBorder="1" applyAlignment="1">
      <alignment horizontal="center" vertical="center" textRotation="90" wrapText="1"/>
    </xf>
    <xf numFmtId="0" fontId="22" fillId="7" borderId="1" xfId="0" applyFont="1" applyFill="1" applyBorder="1" applyAlignment="1">
      <alignment horizontal="center" vertical="center" textRotation="90" wrapText="1"/>
    </xf>
    <xf numFmtId="0" fontId="24" fillId="7" borderId="4" xfId="0" applyFont="1" applyFill="1" applyBorder="1" applyAlignment="1">
      <alignment horizontal="center" vertical="center" textRotation="90" wrapText="1"/>
    </xf>
    <xf numFmtId="0" fontId="24" fillId="7" borderId="5" xfId="0" applyFont="1" applyFill="1" applyBorder="1" applyAlignment="1">
      <alignment horizontal="center" vertical="center" textRotation="90" wrapText="1"/>
    </xf>
    <xf numFmtId="0" fontId="15" fillId="0" borderId="5" xfId="0" applyFont="1" applyBorder="1" applyAlignment="1">
      <alignment horizontal="center" vertical="center" wrapText="1"/>
    </xf>
    <xf numFmtId="0" fontId="16" fillId="0" borderId="1" xfId="0" applyFont="1" applyBorder="1" applyAlignment="1">
      <alignment horizontal="center" vertical="center" wrapText="1"/>
    </xf>
    <xf numFmtId="0" fontId="15" fillId="3" borderId="4" xfId="0" applyFont="1" applyFill="1" applyBorder="1" applyAlignment="1">
      <alignment horizontal="center" vertical="center" wrapText="1"/>
    </xf>
    <xf numFmtId="0" fontId="15" fillId="3" borderId="6" xfId="0" applyFont="1" applyFill="1" applyBorder="1" applyAlignment="1">
      <alignment horizontal="center" vertical="center" wrapText="1"/>
    </xf>
    <xf numFmtId="0" fontId="0" fillId="0" borderId="6" xfId="0" applyBorder="1" applyAlignment="1">
      <alignment horizontal="center" vertical="center" wrapText="1"/>
    </xf>
    <xf numFmtId="0" fontId="24" fillId="5" borderId="1" xfId="0" applyFont="1" applyFill="1" applyBorder="1" applyAlignment="1">
      <alignment horizontal="center" vertical="center" textRotation="90" wrapText="1"/>
    </xf>
    <xf numFmtId="0" fontId="22" fillId="5" borderId="1" xfId="0" applyFont="1" applyFill="1" applyBorder="1" applyAlignment="1">
      <alignment horizontal="center" vertical="center" textRotation="90" wrapText="1"/>
    </xf>
    <xf numFmtId="0" fontId="15" fillId="0" borderId="26" xfId="0" applyFont="1" applyBorder="1" applyAlignment="1">
      <alignment horizontal="center" vertical="center" wrapText="1"/>
    </xf>
    <xf numFmtId="0" fontId="15" fillId="0" borderId="27" xfId="0" applyFont="1" applyBorder="1" applyAlignment="1">
      <alignment horizontal="center" vertical="center" wrapText="1"/>
    </xf>
    <xf numFmtId="0" fontId="15" fillId="0" borderId="24" xfId="0" applyFont="1" applyBorder="1" applyAlignment="1">
      <alignment horizontal="center" vertical="center" wrapText="1"/>
    </xf>
    <xf numFmtId="0" fontId="15" fillId="0" borderId="25" xfId="0" applyFont="1" applyBorder="1" applyAlignment="1">
      <alignment horizontal="center" vertical="center" wrapText="1"/>
    </xf>
    <xf numFmtId="0" fontId="22" fillId="4" borderId="5" xfId="0" applyFont="1" applyFill="1" applyBorder="1" applyAlignment="1">
      <alignment horizontal="center" vertical="center" textRotation="90"/>
    </xf>
    <xf numFmtId="0" fontId="22" fillId="4" borderId="5" xfId="0" applyFont="1" applyFill="1" applyBorder="1" applyAlignment="1">
      <alignment horizontal="center" vertical="center" textRotation="90" wrapText="1"/>
    </xf>
    <xf numFmtId="0" fontId="22" fillId="4" borderId="4" xfId="0" applyFont="1" applyFill="1" applyBorder="1" applyAlignment="1">
      <alignment horizontal="center" vertical="center" textRotation="90" wrapText="1"/>
    </xf>
    <xf numFmtId="0" fontId="20" fillId="11" borderId="14" xfId="0" applyFont="1" applyFill="1" applyBorder="1" applyAlignment="1">
      <alignment vertical="center"/>
    </xf>
    <xf numFmtId="0" fontId="0" fillId="0" borderId="11" xfId="0" applyBorder="1" applyAlignment="1">
      <alignment vertical="center"/>
    </xf>
    <xf numFmtId="0" fontId="0" fillId="0" borderId="10" xfId="0" applyBorder="1" applyAlignment="1">
      <alignment vertical="center"/>
    </xf>
    <xf numFmtId="0" fontId="15" fillId="0" borderId="18" xfId="0" applyFont="1" applyBorder="1" applyAlignment="1">
      <alignment horizontal="center" vertical="center" wrapText="1"/>
    </xf>
    <xf numFmtId="0" fontId="15" fillId="0" borderId="21" xfId="0" applyFont="1" applyBorder="1" applyAlignment="1">
      <alignment horizontal="center" vertical="center" wrapText="1"/>
    </xf>
    <xf numFmtId="0" fontId="27" fillId="7" borderId="1" xfId="0" applyFont="1" applyFill="1" applyBorder="1" applyAlignment="1">
      <alignment horizontal="center" vertical="center" textRotation="90" wrapText="1"/>
    </xf>
    <xf numFmtId="0" fontId="20" fillId="11" borderId="2" xfId="0" applyFont="1" applyFill="1" applyBorder="1" applyAlignment="1">
      <alignment vertical="center"/>
    </xf>
    <xf numFmtId="0" fontId="16" fillId="0" borderId="18" xfId="0" applyFont="1" applyBorder="1" applyAlignment="1">
      <alignment horizontal="center" vertical="center" wrapText="1"/>
    </xf>
    <xf numFmtId="0" fontId="16" fillId="0" borderId="21" xfId="0" applyFont="1" applyBorder="1" applyAlignment="1">
      <alignment horizontal="center" vertical="center" wrapText="1"/>
    </xf>
    <xf numFmtId="0" fontId="20" fillId="11" borderId="2" xfId="0" applyFont="1" applyFill="1" applyBorder="1" applyAlignment="1">
      <alignment horizontal="left" vertical="center" wrapText="1"/>
    </xf>
    <xf numFmtId="0" fontId="20" fillId="11" borderId="12" xfId="0" applyFont="1" applyFill="1" applyBorder="1" applyAlignment="1">
      <alignment horizontal="left" vertical="center" wrapText="1"/>
    </xf>
    <xf numFmtId="0" fontId="0" fillId="0" borderId="12" xfId="0" applyBorder="1" applyAlignment="1">
      <alignment vertical="center" wrapText="1"/>
    </xf>
    <xf numFmtId="0" fontId="0" fillId="0" borderId="3" xfId="0" applyBorder="1" applyAlignment="1">
      <alignment vertical="center" wrapText="1"/>
    </xf>
    <xf numFmtId="0" fontId="8" fillId="2" borderId="1" xfId="0" applyFont="1" applyFill="1" applyBorder="1" applyAlignment="1">
      <alignment horizontal="center" vertical="center" textRotation="90" wrapText="1"/>
    </xf>
    <xf numFmtId="0" fontId="15" fillId="0" borderId="1" xfId="0" applyFont="1" applyBorder="1" applyAlignment="1">
      <alignment horizontal="center" vertical="center" wrapText="1"/>
    </xf>
    <xf numFmtId="0" fontId="16" fillId="3" borderId="8" xfId="0" applyFont="1" applyFill="1" applyBorder="1" applyAlignment="1">
      <alignment horizontal="center" vertical="center" wrapText="1"/>
    </xf>
    <xf numFmtId="0" fontId="16" fillId="3" borderId="0" xfId="0" applyFont="1" applyFill="1" applyAlignment="1">
      <alignment horizontal="center" vertical="center" wrapText="1"/>
    </xf>
    <xf numFmtId="0" fontId="16" fillId="3" borderId="22" xfId="0" applyFont="1" applyFill="1" applyBorder="1" applyAlignment="1">
      <alignment horizontal="center" vertical="center" wrapText="1"/>
    </xf>
    <xf numFmtId="4" fontId="16" fillId="0" borderId="1" xfId="0" applyNumberFormat="1" applyFont="1" applyBorder="1" applyAlignment="1">
      <alignment horizontal="center" vertical="center" wrapText="1"/>
    </xf>
    <xf numFmtId="0" fontId="24" fillId="6" borderId="1" xfId="0" applyFont="1" applyFill="1" applyBorder="1" applyAlignment="1">
      <alignment horizontal="center" vertical="center" textRotation="90" wrapText="1"/>
    </xf>
    <xf numFmtId="0" fontId="2" fillId="8" borderId="13" xfId="0" applyFont="1" applyFill="1" applyBorder="1" applyAlignment="1">
      <alignment horizontal="center" vertical="center" wrapText="1"/>
    </xf>
    <xf numFmtId="0" fontId="2" fillId="8" borderId="8" xfId="0" applyFont="1" applyFill="1" applyBorder="1" applyAlignment="1">
      <alignment horizontal="center" vertical="center" wrapText="1"/>
    </xf>
    <xf numFmtId="0" fontId="2" fillId="8" borderId="7" xfId="0" applyFont="1" applyFill="1" applyBorder="1" applyAlignment="1">
      <alignment horizontal="center" vertical="center" wrapText="1"/>
    </xf>
    <xf numFmtId="0" fontId="2" fillId="8" borderId="14" xfId="0" applyFont="1" applyFill="1" applyBorder="1" applyAlignment="1">
      <alignment horizontal="center" vertical="center" wrapText="1"/>
    </xf>
    <xf numFmtId="0" fontId="2" fillId="8" borderId="11" xfId="0" applyFont="1" applyFill="1" applyBorder="1" applyAlignment="1">
      <alignment horizontal="center" vertical="center" wrapText="1"/>
    </xf>
    <xf numFmtId="0" fontId="2" fillId="8" borderId="10"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0" fillId="0" borderId="3" xfId="0" applyBorder="1" applyAlignment="1">
      <alignment horizontal="center" vertical="center" wrapText="1"/>
    </xf>
    <xf numFmtId="0" fontId="4" fillId="8" borderId="2" xfId="0" applyFont="1" applyFill="1" applyBorder="1" applyAlignment="1">
      <alignment horizontal="center" vertical="center"/>
    </xf>
    <xf numFmtId="0" fontId="0" fillId="0" borderId="3" xfId="0" applyBorder="1" applyAlignment="1">
      <alignment horizontal="center" vertical="center"/>
    </xf>
    <xf numFmtId="0" fontId="14" fillId="8" borderId="11" xfId="0" applyFont="1" applyFill="1" applyBorder="1" applyAlignment="1">
      <alignment horizontal="center" vertical="center"/>
    </xf>
    <xf numFmtId="0" fontId="14" fillId="8" borderId="2" xfId="0" applyFont="1" applyFill="1" applyBorder="1" applyAlignment="1">
      <alignment horizontal="center" vertical="center"/>
    </xf>
    <xf numFmtId="0" fontId="14" fillId="8" borderId="12" xfId="0" applyFont="1" applyFill="1" applyBorder="1" applyAlignment="1">
      <alignment horizontal="center" vertical="center"/>
    </xf>
    <xf numFmtId="0" fontId="14" fillId="8" borderId="13" xfId="0" applyFont="1" applyFill="1" applyBorder="1" applyAlignment="1">
      <alignment horizontal="center" vertical="center" wrapText="1"/>
    </xf>
    <xf numFmtId="0" fontId="14" fillId="8" borderId="8" xfId="0" applyFont="1" applyFill="1" applyBorder="1" applyAlignment="1">
      <alignment horizontal="center" vertical="center" wrapText="1"/>
    </xf>
    <xf numFmtId="0" fontId="14" fillId="8" borderId="7" xfId="0" applyFont="1" applyFill="1" applyBorder="1" applyAlignment="1">
      <alignment horizontal="center" vertical="center" wrapText="1"/>
    </xf>
    <xf numFmtId="0" fontId="14" fillId="8" borderId="14" xfId="0" applyFont="1" applyFill="1" applyBorder="1" applyAlignment="1">
      <alignment horizontal="center" vertical="center" wrapText="1"/>
    </xf>
    <xf numFmtId="0" fontId="14" fillId="8" borderId="11" xfId="0" applyFont="1" applyFill="1" applyBorder="1" applyAlignment="1">
      <alignment horizontal="center" vertical="center" wrapText="1"/>
    </xf>
    <xf numFmtId="0" fontId="14" fillId="8" borderId="10" xfId="0" applyFont="1" applyFill="1" applyBorder="1" applyAlignment="1">
      <alignment horizontal="center" vertical="center" wrapText="1"/>
    </xf>
    <xf numFmtId="0" fontId="32" fillId="8" borderId="1" xfId="0" applyFont="1" applyFill="1" applyBorder="1" applyAlignment="1">
      <alignment horizontal="center" vertical="center" wrapText="1"/>
    </xf>
    <xf numFmtId="0" fontId="14" fillId="8" borderId="5" xfId="0" applyFont="1" applyFill="1" applyBorder="1" applyAlignment="1">
      <alignment horizontal="center" vertical="center" wrapText="1"/>
    </xf>
    <xf numFmtId="6" fontId="16" fillId="0" borderId="4" xfId="0" applyNumberFormat="1" applyFont="1" applyBorder="1" applyAlignment="1">
      <alignment horizontal="center" vertical="center" wrapText="1"/>
    </xf>
    <xf numFmtId="0" fontId="16" fillId="0" borderId="7" xfId="0" applyFont="1" applyBorder="1" applyAlignment="1">
      <alignment horizontal="center" vertical="center" wrapText="1"/>
    </xf>
    <xf numFmtId="0" fontId="16" fillId="0" borderId="9" xfId="0" applyFont="1" applyBorder="1" applyAlignment="1">
      <alignment horizontal="center" vertical="center" wrapText="1"/>
    </xf>
    <xf numFmtId="0" fontId="16" fillId="0" borderId="10" xfId="0" applyFont="1" applyBorder="1" applyAlignment="1">
      <alignment horizontal="center" vertical="center" wrapText="1"/>
    </xf>
    <xf numFmtId="0" fontId="15" fillId="0" borderId="1" xfId="0" applyFont="1" applyBorder="1" applyAlignment="1">
      <alignment horizontal="center" vertical="center"/>
    </xf>
    <xf numFmtId="0" fontId="17" fillId="0" borderId="7" xfId="0" applyFont="1" applyBorder="1" applyAlignment="1">
      <alignment horizontal="center" vertical="center" wrapText="1"/>
    </xf>
    <xf numFmtId="0" fontId="17" fillId="0" borderId="10" xfId="0" applyFont="1" applyBorder="1" applyAlignment="1">
      <alignment horizontal="center" vertical="center" wrapText="1"/>
    </xf>
    <xf numFmtId="0" fontId="15" fillId="2" borderId="1" xfId="0" applyFont="1" applyFill="1" applyBorder="1" applyAlignment="1">
      <alignment horizontal="center" vertical="center" textRotation="90" wrapText="1"/>
    </xf>
    <xf numFmtId="0" fontId="15" fillId="2" borderId="4" xfId="0" applyFont="1" applyFill="1" applyBorder="1" applyAlignment="1">
      <alignment horizontal="center" vertical="center" textRotation="90" wrapText="1"/>
    </xf>
    <xf numFmtId="0" fontId="15" fillId="2" borderId="5" xfId="0" applyFont="1" applyFill="1" applyBorder="1" applyAlignment="1">
      <alignment horizontal="center" vertical="center" textRotation="90" wrapText="1"/>
    </xf>
    <xf numFmtId="0" fontId="15" fillId="2" borderId="6" xfId="0" applyFont="1" applyFill="1" applyBorder="1" applyAlignment="1">
      <alignment horizontal="center" vertical="center" textRotation="90" wrapText="1"/>
    </xf>
    <xf numFmtId="0" fontId="15" fillId="0" borderId="2" xfId="0" applyFont="1" applyBorder="1" applyAlignment="1">
      <alignment horizontal="center" vertical="center" textRotation="90" wrapText="1"/>
    </xf>
    <xf numFmtId="0" fontId="15" fillId="0" borderId="12" xfId="0" applyFont="1" applyBorder="1" applyAlignment="1">
      <alignment horizontal="center" vertical="center" textRotation="90" wrapText="1"/>
    </xf>
    <xf numFmtId="0" fontId="15" fillId="0" borderId="3" xfId="0" applyFont="1" applyBorder="1" applyAlignment="1">
      <alignment horizontal="center" vertical="center" textRotation="90" wrapText="1"/>
    </xf>
    <xf numFmtId="0" fontId="15" fillId="7" borderId="4" xfId="0" applyFont="1" applyFill="1" applyBorder="1" applyAlignment="1">
      <alignment horizontal="center" vertical="center" textRotation="90" wrapText="1"/>
    </xf>
    <xf numFmtId="0" fontId="15" fillId="7" borderId="6" xfId="0" applyFont="1" applyFill="1" applyBorder="1" applyAlignment="1">
      <alignment horizontal="center" vertical="center" textRotation="90" wrapText="1"/>
    </xf>
    <xf numFmtId="0" fontId="15" fillId="6" borderId="1" xfId="0" applyFont="1" applyFill="1" applyBorder="1" applyAlignment="1">
      <alignment horizontal="center" vertical="center" textRotation="90" wrapText="1"/>
    </xf>
    <xf numFmtId="0" fontId="15" fillId="6" borderId="4" xfId="0" applyFont="1" applyFill="1" applyBorder="1" applyAlignment="1">
      <alignment horizontal="center" vertical="center" textRotation="90" wrapText="1"/>
    </xf>
    <xf numFmtId="0" fontId="15" fillId="6" borderId="5" xfId="0" applyFont="1" applyFill="1" applyBorder="1" applyAlignment="1">
      <alignment horizontal="center" vertical="center" textRotation="90" wrapText="1"/>
    </xf>
    <xf numFmtId="0" fontId="15" fillId="0" borderId="0" xfId="0" applyFont="1" applyAlignment="1">
      <alignment horizontal="center" vertical="center"/>
    </xf>
    <xf numFmtId="0" fontId="19" fillId="11" borderId="4" xfId="0" applyFont="1" applyFill="1" applyBorder="1" applyAlignment="1">
      <alignment horizontal="center" vertical="center" wrapText="1"/>
    </xf>
    <xf numFmtId="0" fontId="19" fillId="11" borderId="5" xfId="0" applyFont="1" applyFill="1" applyBorder="1" applyAlignment="1">
      <alignment horizontal="center" vertical="center" wrapText="1"/>
    </xf>
    <xf numFmtId="0" fontId="19" fillId="11" borderId="6" xfId="0" applyFont="1" applyFill="1" applyBorder="1" applyAlignment="1">
      <alignment horizontal="center" vertical="center" wrapText="1"/>
    </xf>
    <xf numFmtId="0" fontId="15" fillId="0" borderId="8" xfId="0" applyFont="1" applyBorder="1" applyAlignment="1">
      <alignment horizontal="left" vertical="center"/>
    </xf>
    <xf numFmtId="0" fontId="15" fillId="0" borderId="7" xfId="0" applyFont="1" applyBorder="1" applyAlignment="1">
      <alignment horizontal="left" vertical="center"/>
    </xf>
    <xf numFmtId="6" fontId="16" fillId="0" borderId="1" xfId="0" applyNumberFormat="1" applyFont="1" applyBorder="1" applyAlignment="1">
      <alignment horizontal="center" vertical="center" readingOrder="1"/>
    </xf>
    <xf numFmtId="0" fontId="16" fillId="0" borderId="1" xfId="0" applyFont="1" applyBorder="1" applyAlignment="1">
      <alignment horizontal="center" vertical="center" readingOrder="1"/>
    </xf>
    <xf numFmtId="0" fontId="15" fillId="0" borderId="0" xfId="0" applyFont="1" applyAlignment="1">
      <alignment horizontal="left" vertical="center"/>
    </xf>
    <xf numFmtId="0" fontId="15" fillId="0" borderId="9" xfId="0" applyFont="1" applyBorder="1" applyAlignment="1">
      <alignment horizontal="left" vertical="center"/>
    </xf>
    <xf numFmtId="0" fontId="15" fillId="13" borderId="4" xfId="0" applyFont="1" applyFill="1" applyBorder="1" applyAlignment="1">
      <alignment horizontal="center" vertical="center" textRotation="90" wrapText="1"/>
    </xf>
    <xf numFmtId="0" fontId="15" fillId="13" borderId="5" xfId="0" applyFont="1" applyFill="1" applyBorder="1" applyAlignment="1">
      <alignment horizontal="center" vertical="center" textRotation="90" wrapText="1"/>
    </xf>
    <xf numFmtId="0" fontId="15" fillId="0" borderId="6" xfId="0" applyFont="1" applyBorder="1" applyAlignment="1">
      <alignment horizontal="left" vertical="center"/>
    </xf>
    <xf numFmtId="0" fontId="15" fillId="0" borderId="1" xfId="0" applyFont="1" applyBorder="1" applyAlignment="1">
      <alignment horizontal="left" vertical="center"/>
    </xf>
    <xf numFmtId="0" fontId="15" fillId="5" borderId="4" xfId="0" applyFont="1" applyFill="1" applyBorder="1" applyAlignment="1">
      <alignment horizontal="center" vertical="center" textRotation="90" wrapText="1"/>
    </xf>
    <xf numFmtId="0" fontId="15" fillId="5" borderId="5" xfId="0" applyFont="1" applyFill="1" applyBorder="1" applyAlignment="1">
      <alignment horizontal="center" vertical="center" textRotation="90" wrapText="1"/>
    </xf>
    <xf numFmtId="0" fontId="15" fillId="11" borderId="1" xfId="0" applyFont="1" applyFill="1" applyBorder="1" applyAlignment="1">
      <alignment horizontal="center" vertical="center" wrapText="1"/>
    </xf>
    <xf numFmtId="0" fontId="17" fillId="3" borderId="4" xfId="0" applyFont="1" applyFill="1" applyBorder="1" applyAlignment="1">
      <alignment horizontal="center" vertical="center" wrapText="1"/>
    </xf>
    <xf numFmtId="0" fontId="17" fillId="3" borderId="6" xfId="0" applyFont="1" applyFill="1" applyBorder="1" applyAlignment="1">
      <alignment horizontal="center" vertical="center" wrapText="1"/>
    </xf>
    <xf numFmtId="0" fontId="16" fillId="0" borderId="1" xfId="0" applyFont="1" applyBorder="1" applyAlignment="1">
      <alignment horizontal="center" vertical="center" wrapText="1" readingOrder="1"/>
    </xf>
    <xf numFmtId="6" fontId="16" fillId="0" borderId="1" xfId="0" applyNumberFormat="1" applyFont="1" applyBorder="1" applyAlignment="1">
      <alignment horizontal="center" vertical="center" wrapText="1"/>
    </xf>
    <xf numFmtId="0" fontId="15" fillId="2" borderId="0" xfId="0" applyFont="1" applyFill="1" applyAlignment="1">
      <alignment horizontal="center" vertical="center" textRotation="90" wrapText="1"/>
    </xf>
    <xf numFmtId="0" fontId="15" fillId="2" borderId="11" xfId="0" applyFont="1" applyFill="1" applyBorder="1" applyAlignment="1">
      <alignment horizontal="center" vertical="center" textRotation="90" wrapText="1"/>
    </xf>
    <xf numFmtId="6" fontId="16" fillId="0" borderId="5" xfId="0" applyNumberFormat="1" applyFont="1" applyBorder="1" applyAlignment="1">
      <alignment horizontal="center" vertical="center" wrapText="1"/>
    </xf>
    <xf numFmtId="0" fontId="16" fillId="0" borderId="4" xfId="0" applyFont="1" applyBorder="1" applyAlignment="1">
      <alignment horizontal="center" vertical="center" wrapText="1" readingOrder="1"/>
    </xf>
    <xf numFmtId="0" fontId="16" fillId="0" borderId="6" xfId="0" applyFont="1" applyBorder="1" applyAlignment="1">
      <alignment horizontal="center" vertical="center" wrapText="1" readingOrder="1"/>
    </xf>
    <xf numFmtId="0" fontId="15" fillId="2" borderId="13" xfId="0" applyFont="1" applyFill="1" applyBorder="1" applyAlignment="1">
      <alignment horizontal="center" vertical="center" textRotation="90" wrapText="1"/>
    </xf>
    <xf numFmtId="0" fontId="15" fillId="2" borderId="16" xfId="0" applyFont="1" applyFill="1" applyBorder="1" applyAlignment="1">
      <alignment horizontal="center" vertical="center" textRotation="90" wrapText="1"/>
    </xf>
    <xf numFmtId="0" fontId="15" fillId="2" borderId="14" xfId="0" applyFont="1" applyFill="1" applyBorder="1" applyAlignment="1">
      <alignment horizontal="center" vertical="center" textRotation="90" wrapText="1"/>
    </xf>
    <xf numFmtId="0" fontId="15" fillId="2" borderId="8" xfId="0" applyFont="1" applyFill="1" applyBorder="1" applyAlignment="1">
      <alignment horizontal="center" vertical="center" textRotation="90" wrapText="1"/>
    </xf>
    <xf numFmtId="0" fontId="15" fillId="7" borderId="5" xfId="0" applyFont="1" applyFill="1" applyBorder="1" applyAlignment="1">
      <alignment horizontal="center" vertical="center" textRotation="90"/>
    </xf>
    <xf numFmtId="0" fontId="15" fillId="7" borderId="6" xfId="0" applyFont="1" applyFill="1" applyBorder="1" applyAlignment="1">
      <alignment horizontal="center" vertical="center" textRotation="90"/>
    </xf>
    <xf numFmtId="0" fontId="15" fillId="0" borderId="13" xfId="0" applyFont="1" applyBorder="1" applyAlignment="1">
      <alignment horizontal="left" vertical="center"/>
    </xf>
    <xf numFmtId="0" fontId="15" fillId="6" borderId="6" xfId="0" applyFont="1" applyFill="1" applyBorder="1" applyAlignment="1">
      <alignment horizontal="center" vertical="center" textRotation="90" wrapText="1"/>
    </xf>
    <xf numFmtId="0" fontId="23" fillId="0" borderId="4" xfId="0" applyFont="1" applyBorder="1" applyAlignment="1">
      <alignment horizontal="center" vertical="center"/>
    </xf>
    <xf numFmtId="0" fontId="24" fillId="5" borderId="1" xfId="0" applyFont="1" applyFill="1" applyBorder="1" applyAlignment="1">
      <alignment horizontal="center" vertical="center" textRotation="90"/>
    </xf>
    <xf numFmtId="0" fontId="22" fillId="5" borderId="1" xfId="0" applyFont="1" applyFill="1" applyBorder="1" applyAlignment="1">
      <alignment horizontal="center" vertical="center" textRotation="90"/>
    </xf>
    <xf numFmtId="0" fontId="24" fillId="5" borderId="4" xfId="0" applyFont="1" applyFill="1" applyBorder="1" applyAlignment="1">
      <alignment horizontal="center" vertical="center" textRotation="90"/>
    </xf>
    <xf numFmtId="0" fontId="24" fillId="5" borderId="5" xfId="0" applyFont="1" applyFill="1" applyBorder="1" applyAlignment="1">
      <alignment horizontal="center" vertical="center" textRotation="90"/>
    </xf>
    <xf numFmtId="0" fontId="15" fillId="3" borderId="5" xfId="0" applyFont="1" applyFill="1" applyBorder="1" applyAlignment="1">
      <alignment horizontal="center" vertical="center" wrapText="1"/>
    </xf>
    <xf numFmtId="0" fontId="14" fillId="18" borderId="2" xfId="0" applyFont="1" applyFill="1" applyBorder="1" applyAlignment="1">
      <alignment horizontal="center" vertical="center" wrapText="1"/>
    </xf>
    <xf numFmtId="0" fontId="38" fillId="8" borderId="11" xfId="0" applyFont="1" applyFill="1" applyBorder="1" applyAlignment="1">
      <alignment horizontal="center" vertical="center"/>
    </xf>
    <xf numFmtId="0" fontId="38" fillId="8" borderId="2" xfId="0" applyFont="1" applyFill="1" applyBorder="1" applyAlignment="1">
      <alignment horizontal="center" vertical="center"/>
    </xf>
    <xf numFmtId="0" fontId="38" fillId="8" borderId="12" xfId="0" applyFont="1" applyFill="1" applyBorder="1" applyAlignment="1">
      <alignment horizontal="center" vertical="center"/>
    </xf>
    <xf numFmtId="0" fontId="38" fillId="8" borderId="1" xfId="0" applyFont="1" applyFill="1" applyBorder="1" applyAlignment="1">
      <alignment horizontal="center" vertical="center" wrapText="1"/>
    </xf>
    <xf numFmtId="0" fontId="39" fillId="8" borderId="1" xfId="0" applyFont="1" applyFill="1" applyBorder="1" applyAlignment="1">
      <alignment horizontal="center" vertical="center" wrapText="1"/>
    </xf>
    <xf numFmtId="0" fontId="23" fillId="0" borderId="1" xfId="0" applyFont="1" applyBorder="1" applyAlignment="1">
      <alignment horizontal="center" vertical="center"/>
    </xf>
    <xf numFmtId="0" fontId="22" fillId="4" borderId="1" xfId="0" applyFont="1" applyFill="1" applyBorder="1" applyAlignment="1">
      <alignment horizontal="center" vertical="center" textRotation="90" wrapText="1"/>
    </xf>
    <xf numFmtId="0" fontId="22" fillId="0" borderId="4" xfId="0" applyFont="1" applyBorder="1" applyAlignment="1">
      <alignment horizontal="center" vertical="center"/>
    </xf>
    <xf numFmtId="0" fontId="22" fillId="0" borderId="6" xfId="0" applyFont="1" applyBorder="1" applyAlignment="1">
      <alignment horizontal="center" vertical="center"/>
    </xf>
  </cellXfs>
  <cellStyles count="5">
    <cellStyle name="Hyperlink" xfId="4" builtinId="8"/>
    <cellStyle name="Normal" xfId="0" builtinId="0"/>
    <cellStyle name="Normal 2" xfId="1" xr:uid="{00000000-0005-0000-0000-000001000000}"/>
    <cellStyle name="Normal 3" xfId="2" xr:uid="{00000000-0005-0000-0000-000002000000}"/>
    <cellStyle name="Percent" xfId="3" builtinId="5"/>
  </cellStyles>
  <dxfs count="0"/>
  <tableStyles count="0" defaultTableStyle="TableStyleMedium9" defaultPivotStyle="PivotStyleLight16"/>
  <colors>
    <mruColors>
      <color rgb="FFFFFF99"/>
      <color rgb="FFFFFFCC"/>
      <color rgb="FF080808"/>
      <color rgb="FF000008"/>
      <color rgb="FFFFCC66"/>
      <color rgb="FFFFCC00"/>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1278A9-60E1-43D5-9E33-63A15183A6AF}">
  <dimension ref="A4:G13"/>
  <sheetViews>
    <sheetView workbookViewId="0">
      <selection activeCell="C7" sqref="C7:C13"/>
    </sheetView>
  </sheetViews>
  <sheetFormatPr defaultRowHeight="14.25" x14ac:dyDescent="0.45"/>
  <cols>
    <col min="1" max="1" width="48.1328125" customWidth="1"/>
    <col min="2" max="2" width="15.3984375" customWidth="1"/>
    <col min="3" max="3" width="17.1328125" customWidth="1"/>
    <col min="4" max="4" width="20.265625" customWidth="1"/>
    <col min="5" max="5" width="15.86328125" customWidth="1"/>
    <col min="6" max="6" width="18.59765625" customWidth="1"/>
    <col min="7" max="7" width="16.1328125" customWidth="1"/>
  </cols>
  <sheetData>
    <row r="4" spans="1:7" x14ac:dyDescent="0.45">
      <c r="A4" s="14" t="s">
        <v>0</v>
      </c>
    </row>
    <row r="6" spans="1:7" x14ac:dyDescent="0.45">
      <c r="A6" s="6"/>
      <c r="B6" s="7" t="s">
        <v>1</v>
      </c>
      <c r="C6" s="7" t="s">
        <v>2</v>
      </c>
      <c r="D6" s="7" t="s">
        <v>3</v>
      </c>
      <c r="E6" s="7" t="s">
        <v>4</v>
      </c>
      <c r="F6" s="7" t="s">
        <v>5</v>
      </c>
      <c r="G6" s="8" t="s">
        <v>6</v>
      </c>
    </row>
    <row r="7" spans="1:7" x14ac:dyDescent="0.45">
      <c r="A7" s="3" t="s">
        <v>7</v>
      </c>
      <c r="B7" s="4">
        <v>2</v>
      </c>
      <c r="C7" s="4">
        <v>0</v>
      </c>
      <c r="D7" s="4">
        <v>9</v>
      </c>
      <c r="E7" s="4">
        <v>0</v>
      </c>
      <c r="F7" s="4">
        <v>13</v>
      </c>
      <c r="G7" s="9">
        <f t="shared" ref="G7:G12" si="0">SUM(B7:F7)</f>
        <v>24</v>
      </c>
    </row>
    <row r="8" spans="1:7" x14ac:dyDescent="0.45">
      <c r="A8" s="3" t="s">
        <v>8</v>
      </c>
      <c r="B8" s="4">
        <v>4</v>
      </c>
      <c r="C8" s="4">
        <v>16</v>
      </c>
      <c r="D8" s="4">
        <v>4</v>
      </c>
      <c r="E8" s="4">
        <v>4</v>
      </c>
      <c r="F8" s="4">
        <v>0</v>
      </c>
      <c r="G8" s="9">
        <f t="shared" si="0"/>
        <v>28</v>
      </c>
    </row>
    <row r="9" spans="1:7" x14ac:dyDescent="0.45">
      <c r="A9" s="3" t="s">
        <v>9</v>
      </c>
      <c r="B9" s="4">
        <v>2</v>
      </c>
      <c r="C9" s="4">
        <v>0</v>
      </c>
      <c r="D9" s="4">
        <v>16</v>
      </c>
      <c r="E9" s="4">
        <v>1</v>
      </c>
      <c r="F9" s="4">
        <v>0</v>
      </c>
      <c r="G9" s="9">
        <f t="shared" si="0"/>
        <v>19</v>
      </c>
    </row>
    <row r="10" spans="1:7" x14ac:dyDescent="0.45">
      <c r="A10" s="3" t="s">
        <v>10</v>
      </c>
      <c r="B10" s="4">
        <v>7</v>
      </c>
      <c r="C10" s="4">
        <v>1</v>
      </c>
      <c r="D10" s="4">
        <v>4</v>
      </c>
      <c r="E10" s="4">
        <v>20</v>
      </c>
      <c r="F10" s="4">
        <v>4</v>
      </c>
      <c r="G10" s="9">
        <f t="shared" si="0"/>
        <v>36</v>
      </c>
    </row>
    <row r="11" spans="1:7" x14ac:dyDescent="0.45">
      <c r="A11" s="3" t="s">
        <v>11</v>
      </c>
      <c r="B11" s="4">
        <v>23</v>
      </c>
      <c r="C11" s="4">
        <v>9</v>
      </c>
      <c r="D11" s="4">
        <v>6</v>
      </c>
      <c r="E11" s="4">
        <v>5</v>
      </c>
      <c r="F11" s="4">
        <v>4</v>
      </c>
      <c r="G11" s="9">
        <f t="shared" si="0"/>
        <v>47</v>
      </c>
    </row>
    <row r="12" spans="1:7" x14ac:dyDescent="0.45">
      <c r="A12" s="3" t="s">
        <v>12</v>
      </c>
      <c r="B12" s="4">
        <v>4</v>
      </c>
      <c r="C12" s="4">
        <v>2</v>
      </c>
      <c r="D12" s="4">
        <v>3</v>
      </c>
      <c r="E12" s="4">
        <v>2</v>
      </c>
      <c r="F12" s="4">
        <v>4</v>
      </c>
      <c r="G12" s="9">
        <f t="shared" si="0"/>
        <v>15</v>
      </c>
    </row>
    <row r="13" spans="1:7" x14ac:dyDescent="0.45">
      <c r="A13" s="3"/>
      <c r="B13" s="5">
        <f>SUM(B8:B12)</f>
        <v>40</v>
      </c>
      <c r="C13" s="5">
        <f>SUM(C7:C12)</f>
        <v>28</v>
      </c>
      <c r="D13" s="5">
        <f>SUM(D7:D12)</f>
        <v>42</v>
      </c>
      <c r="E13" s="5">
        <f>SUM(E7:E12)</f>
        <v>32</v>
      </c>
      <c r="F13" s="5">
        <f>SUM(F7:F12)</f>
        <v>25</v>
      </c>
      <c r="G13" s="198">
        <f>SUM(G7:G12)</f>
        <v>169</v>
      </c>
    </row>
  </sheetData>
  <pageMargins left="0.7" right="0.7" top="0.75" bottom="0.75" header="0.3" footer="0.3"/>
  <pageSetup paperSize="9" orientation="portrait" r:id="rId1"/>
  <ignoredErrors>
    <ignoredError sqref="B13" formulaRange="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B3F919-1559-4CB6-9756-82416AEAB776}">
  <sheetPr>
    <pageSetUpPr fitToPage="1"/>
  </sheetPr>
  <dimension ref="A1:AI52"/>
  <sheetViews>
    <sheetView topLeftCell="Q1" zoomScale="70" zoomScaleNormal="70" workbookViewId="0">
      <selection activeCell="Y5" sqref="Y1:AC1048576"/>
    </sheetView>
  </sheetViews>
  <sheetFormatPr defaultRowHeight="14.25" x14ac:dyDescent="0.45"/>
  <cols>
    <col min="1" max="1" width="9" customWidth="1"/>
    <col min="2" max="2" width="9.86328125" customWidth="1"/>
    <col min="3" max="4" width="11.265625" customWidth="1"/>
    <col min="5" max="5" width="18.1328125" customWidth="1"/>
    <col min="6" max="6" width="15.59765625" customWidth="1"/>
    <col min="7" max="7" width="22.59765625" customWidth="1"/>
    <col min="8" max="8" width="28.73046875" customWidth="1"/>
    <col min="9" max="9" width="32.3984375" customWidth="1"/>
    <col min="10" max="10" width="32" customWidth="1"/>
    <col min="11" max="11" width="22" customWidth="1"/>
    <col min="12" max="12" width="21.1328125" customWidth="1"/>
    <col min="13" max="13" width="16.3984375" customWidth="1"/>
    <col min="14" max="14" width="23.59765625" customWidth="1"/>
    <col min="15" max="16" width="15.265625" customWidth="1"/>
    <col min="17" max="17" width="16.1328125" customWidth="1"/>
    <col min="18" max="19" width="28.73046875" customWidth="1"/>
    <col min="20" max="20" width="16.73046875" customWidth="1"/>
    <col min="21" max="22" width="16.73046875" hidden="1" customWidth="1"/>
    <col min="23" max="24" width="28.73046875" hidden="1" customWidth="1"/>
    <col min="25" max="29" width="21.265625" hidden="1" customWidth="1"/>
    <col min="30" max="30" width="19.73046875" customWidth="1"/>
    <col min="31" max="31" width="18.265625" customWidth="1"/>
    <col min="32" max="32" width="19.1328125" customWidth="1"/>
    <col min="33" max="33" width="19.265625" customWidth="1"/>
    <col min="34" max="34" width="26.1328125" customWidth="1"/>
    <col min="35" max="35" width="18" customWidth="1"/>
    <col min="37" max="37" width="31.59765625" customWidth="1"/>
  </cols>
  <sheetData>
    <row r="1" spans="1:35" ht="39" customHeight="1" x14ac:dyDescent="0.45">
      <c r="A1" s="335" t="s">
        <v>13</v>
      </c>
      <c r="B1" s="335"/>
      <c r="C1" s="335"/>
      <c r="D1" s="335"/>
      <c r="E1" s="335"/>
      <c r="F1" s="335"/>
      <c r="G1" s="335"/>
      <c r="H1" s="335"/>
      <c r="I1" s="335"/>
      <c r="J1" s="335"/>
      <c r="K1" s="335"/>
      <c r="L1" s="335"/>
      <c r="M1" s="335"/>
      <c r="N1" s="335"/>
      <c r="O1" s="335"/>
      <c r="P1" s="335"/>
      <c r="Q1" s="335"/>
      <c r="R1" s="335"/>
      <c r="S1" s="335"/>
      <c r="T1" s="335"/>
      <c r="U1" s="335"/>
      <c r="V1" s="335"/>
      <c r="W1" s="335"/>
      <c r="X1" s="335"/>
      <c r="Y1" s="335"/>
      <c r="Z1" s="335"/>
      <c r="AA1" s="335"/>
      <c r="AB1" s="335"/>
      <c r="AC1" s="335"/>
      <c r="AD1" s="335"/>
      <c r="AE1" s="335"/>
      <c r="AF1" s="335"/>
      <c r="AG1" s="335"/>
      <c r="AH1" s="335"/>
      <c r="AI1" s="335"/>
    </row>
    <row r="2" spans="1:35" ht="39" customHeight="1" x14ac:dyDescent="0.45">
      <c r="A2" s="336" t="s">
        <v>14</v>
      </c>
      <c r="B2" s="337"/>
      <c r="C2" s="337"/>
      <c r="D2" s="337"/>
      <c r="E2" s="337"/>
      <c r="F2" s="337"/>
      <c r="G2" s="337"/>
      <c r="H2" s="337"/>
      <c r="I2" s="337"/>
      <c r="J2" s="337"/>
      <c r="K2" s="337"/>
      <c r="L2" s="337"/>
      <c r="M2" s="337"/>
      <c r="N2" s="337"/>
      <c r="O2" s="337"/>
      <c r="P2" s="337"/>
      <c r="Q2" s="337"/>
      <c r="R2" s="337"/>
      <c r="S2" s="337"/>
      <c r="T2" s="337"/>
      <c r="U2" s="337"/>
      <c r="V2" s="337"/>
      <c r="W2" s="337"/>
      <c r="X2" s="337"/>
      <c r="Y2" s="337"/>
      <c r="Z2" s="337"/>
      <c r="AA2" s="337"/>
      <c r="AB2" s="337"/>
      <c r="AC2" s="337"/>
      <c r="AD2" s="337"/>
      <c r="AE2" s="337"/>
      <c r="AF2" s="337"/>
      <c r="AG2" s="337"/>
      <c r="AH2" s="337"/>
      <c r="AI2" s="337"/>
    </row>
    <row r="3" spans="1:35" ht="39" customHeight="1" x14ac:dyDescent="0.45">
      <c r="A3" s="337" t="s">
        <v>15</v>
      </c>
      <c r="B3" s="337"/>
      <c r="C3" s="337"/>
      <c r="D3" s="337"/>
      <c r="E3" s="337"/>
      <c r="F3" s="337"/>
      <c r="G3" s="337"/>
      <c r="H3" s="337"/>
      <c r="I3" s="337"/>
      <c r="J3" s="337"/>
      <c r="K3" s="337"/>
      <c r="L3" s="337"/>
      <c r="M3" s="337"/>
      <c r="N3" s="337"/>
      <c r="O3" s="337"/>
      <c r="P3" s="337"/>
      <c r="Q3" s="337"/>
      <c r="R3" s="337"/>
      <c r="S3" s="337"/>
      <c r="T3" s="337"/>
      <c r="U3" s="337"/>
      <c r="V3" s="337"/>
      <c r="W3" s="337"/>
      <c r="X3" s="337"/>
      <c r="Y3" s="337"/>
      <c r="Z3" s="337"/>
      <c r="AA3" s="337"/>
      <c r="AB3" s="337"/>
      <c r="AC3" s="337"/>
      <c r="AD3" s="337"/>
      <c r="AE3" s="337"/>
      <c r="AF3" s="337"/>
      <c r="AG3" s="337"/>
      <c r="AH3" s="337"/>
      <c r="AI3" s="337"/>
    </row>
    <row r="4" spans="1:35" ht="43.5" customHeight="1" x14ac:dyDescent="0.45">
      <c r="A4" s="400" t="s">
        <v>16</v>
      </c>
      <c r="B4" s="401"/>
      <c r="C4" s="401"/>
      <c r="D4" s="402"/>
      <c r="E4" s="340" t="s">
        <v>17</v>
      </c>
      <c r="F4" s="341"/>
      <c r="G4" s="338" t="s">
        <v>18</v>
      </c>
      <c r="H4" s="342" t="s">
        <v>19</v>
      </c>
      <c r="I4" s="342" t="s">
        <v>20</v>
      </c>
      <c r="J4" s="343" t="s">
        <v>21</v>
      </c>
      <c r="K4" s="338" t="s">
        <v>22</v>
      </c>
      <c r="L4" s="86" t="s">
        <v>23</v>
      </c>
      <c r="M4" s="96" t="s">
        <v>24</v>
      </c>
      <c r="N4" s="96" t="s">
        <v>25</v>
      </c>
      <c r="O4" s="351" t="s">
        <v>26</v>
      </c>
      <c r="P4" s="407"/>
      <c r="Q4" s="338" t="s">
        <v>27</v>
      </c>
      <c r="R4" s="338" t="s">
        <v>28</v>
      </c>
      <c r="S4" s="338" t="s">
        <v>29</v>
      </c>
      <c r="T4" s="408" t="s">
        <v>30</v>
      </c>
      <c r="U4" s="409"/>
      <c r="V4" s="338" t="s">
        <v>27</v>
      </c>
      <c r="W4" s="338" t="s">
        <v>28</v>
      </c>
      <c r="X4" s="338" t="s">
        <v>29</v>
      </c>
      <c r="Y4" s="320" t="s">
        <v>31</v>
      </c>
      <c r="Z4" s="321"/>
      <c r="AA4" s="321"/>
      <c r="AB4" s="321"/>
      <c r="AC4" s="322"/>
      <c r="AD4" s="15" t="s">
        <v>32</v>
      </c>
      <c r="AE4" s="15" t="s">
        <v>33</v>
      </c>
      <c r="AF4" s="406" t="s">
        <v>34</v>
      </c>
      <c r="AG4" s="406" t="s">
        <v>35</v>
      </c>
      <c r="AH4" s="406" t="s">
        <v>36</v>
      </c>
      <c r="AI4" s="406" t="s">
        <v>37</v>
      </c>
    </row>
    <row r="5" spans="1:35" ht="41.65" customHeight="1" x14ac:dyDescent="0.45">
      <c r="A5" s="403"/>
      <c r="B5" s="404"/>
      <c r="C5" s="404"/>
      <c r="D5" s="405"/>
      <c r="E5" s="123" t="s">
        <v>38</v>
      </c>
      <c r="F5" s="123" t="s">
        <v>39</v>
      </c>
      <c r="G5" s="339"/>
      <c r="H5" s="342"/>
      <c r="I5" s="342"/>
      <c r="J5" s="344"/>
      <c r="K5" s="339"/>
      <c r="L5" s="351" t="s">
        <v>40</v>
      </c>
      <c r="M5" s="352"/>
      <c r="N5" s="123" t="s">
        <v>41</v>
      </c>
      <c r="O5" s="123" t="s">
        <v>42</v>
      </c>
      <c r="P5" s="123" t="s">
        <v>43</v>
      </c>
      <c r="Q5" s="370"/>
      <c r="R5" s="370"/>
      <c r="S5" s="370"/>
      <c r="T5" s="123" t="s">
        <v>42</v>
      </c>
      <c r="U5" s="123" t="s">
        <v>43</v>
      </c>
      <c r="V5" s="339"/>
      <c r="W5" s="339"/>
      <c r="X5" s="339"/>
      <c r="Y5" s="285" t="s">
        <v>42</v>
      </c>
      <c r="Z5" s="285" t="s">
        <v>43</v>
      </c>
      <c r="AA5" s="285" t="s">
        <v>44</v>
      </c>
      <c r="AB5" s="285" t="s">
        <v>45</v>
      </c>
      <c r="AC5" s="285" t="s">
        <v>46</v>
      </c>
      <c r="AD5" s="123" t="s">
        <v>42</v>
      </c>
      <c r="AE5" s="123" t="s">
        <v>42</v>
      </c>
      <c r="AF5" s="406"/>
      <c r="AG5" s="406"/>
      <c r="AH5" s="406"/>
      <c r="AI5" s="406"/>
    </row>
    <row r="6" spans="1:35" ht="114.75" customHeight="1" x14ac:dyDescent="0.45">
      <c r="A6" s="399" t="s">
        <v>47</v>
      </c>
      <c r="B6" s="399" t="s">
        <v>48</v>
      </c>
      <c r="C6" s="399" t="s">
        <v>49</v>
      </c>
      <c r="D6" s="399" t="s">
        <v>50</v>
      </c>
      <c r="E6" s="383" t="s">
        <v>51</v>
      </c>
      <c r="F6" s="383" t="s">
        <v>52</v>
      </c>
      <c r="G6" s="74" t="s">
        <v>53</v>
      </c>
      <c r="H6" s="387" t="s">
        <v>54</v>
      </c>
      <c r="I6" s="202" t="s">
        <v>55</v>
      </c>
      <c r="J6" s="199" t="s">
        <v>56</v>
      </c>
      <c r="K6" s="41">
        <v>1</v>
      </c>
      <c r="L6" s="42">
        <v>1</v>
      </c>
      <c r="M6" s="112" t="s">
        <v>57</v>
      </c>
      <c r="N6" s="200">
        <v>0.95</v>
      </c>
      <c r="O6" s="133">
        <v>0.25</v>
      </c>
      <c r="P6" s="133">
        <v>0.13</v>
      </c>
      <c r="Q6" s="269" t="s">
        <v>58</v>
      </c>
      <c r="R6" s="133" t="s">
        <v>59</v>
      </c>
      <c r="S6" s="133" t="s">
        <v>60</v>
      </c>
      <c r="T6" s="133">
        <v>0.5</v>
      </c>
      <c r="U6" s="133">
        <v>0.5</v>
      </c>
      <c r="V6" s="270" t="s">
        <v>61</v>
      </c>
      <c r="W6" s="76" t="s">
        <v>57</v>
      </c>
      <c r="X6" s="76" t="s">
        <v>57</v>
      </c>
      <c r="Y6" s="278">
        <v>0.75</v>
      </c>
      <c r="Z6" s="278">
        <v>0.5</v>
      </c>
      <c r="AA6" s="304" t="s">
        <v>61</v>
      </c>
      <c r="AB6" s="278" t="s">
        <v>57</v>
      </c>
      <c r="AC6" s="278" t="s">
        <v>57</v>
      </c>
      <c r="AD6" s="133">
        <v>0.75</v>
      </c>
      <c r="AE6" s="133">
        <v>1</v>
      </c>
      <c r="AF6" s="201" t="s">
        <v>62</v>
      </c>
      <c r="AG6" s="131" t="s">
        <v>63</v>
      </c>
      <c r="AH6" s="97" t="s">
        <v>64</v>
      </c>
      <c r="AI6" s="88" t="s">
        <v>65</v>
      </c>
    </row>
    <row r="7" spans="1:35" ht="85.9" customHeight="1" x14ac:dyDescent="0.45">
      <c r="A7" s="399"/>
      <c r="B7" s="399"/>
      <c r="C7" s="399"/>
      <c r="D7" s="399"/>
      <c r="E7" s="384"/>
      <c r="F7" s="384"/>
      <c r="G7" s="273" t="s">
        <v>66</v>
      </c>
      <c r="H7" s="388"/>
      <c r="I7" s="203" t="s">
        <v>67</v>
      </c>
      <c r="J7" s="199" t="s">
        <v>56</v>
      </c>
      <c r="K7" s="196">
        <v>1</v>
      </c>
      <c r="L7" s="197">
        <v>1</v>
      </c>
      <c r="M7" s="178" t="s">
        <v>57</v>
      </c>
      <c r="N7" s="274">
        <v>0.95</v>
      </c>
      <c r="O7" s="133">
        <v>0.25</v>
      </c>
      <c r="P7" s="133">
        <v>0.08</v>
      </c>
      <c r="Q7" s="269" t="s">
        <v>58</v>
      </c>
      <c r="R7" s="133" t="s">
        <v>68</v>
      </c>
      <c r="S7" s="133" t="s">
        <v>69</v>
      </c>
      <c r="T7" s="133">
        <v>0.5</v>
      </c>
      <c r="U7" s="133">
        <v>0.18</v>
      </c>
      <c r="V7" s="269" t="s">
        <v>58</v>
      </c>
      <c r="W7" s="302" t="s">
        <v>70</v>
      </c>
      <c r="X7" s="133" t="s">
        <v>71</v>
      </c>
      <c r="Y7" s="278">
        <v>0.75</v>
      </c>
      <c r="Z7" s="278">
        <v>0.18</v>
      </c>
      <c r="AA7" s="305" t="s">
        <v>58</v>
      </c>
      <c r="AB7" s="278" t="s">
        <v>70</v>
      </c>
      <c r="AC7" s="278" t="s">
        <v>71</v>
      </c>
      <c r="AD7" s="133">
        <v>0.75</v>
      </c>
      <c r="AE7" s="133">
        <v>1</v>
      </c>
      <c r="AF7" s="201" t="s">
        <v>62</v>
      </c>
      <c r="AG7" s="131" t="s">
        <v>72</v>
      </c>
      <c r="AH7" s="97" t="s">
        <v>64</v>
      </c>
      <c r="AI7" s="88" t="s">
        <v>65</v>
      </c>
    </row>
    <row r="8" spans="1:35" ht="32.25" customHeight="1" x14ac:dyDescent="0.45">
      <c r="A8" s="389"/>
      <c r="B8" s="390"/>
      <c r="C8" s="390"/>
      <c r="D8" s="390"/>
      <c r="E8" s="390"/>
      <c r="F8" s="390"/>
      <c r="G8" s="390"/>
      <c r="H8" s="390"/>
      <c r="I8" s="390"/>
      <c r="J8" s="390"/>
      <c r="K8" s="390"/>
      <c r="L8" s="391"/>
      <c r="M8" s="391"/>
      <c r="N8" s="391"/>
      <c r="O8" s="391"/>
      <c r="P8" s="391"/>
      <c r="Q8" s="391"/>
      <c r="R8" s="391"/>
      <c r="S8" s="391"/>
      <c r="T8" s="391"/>
      <c r="U8" s="391"/>
      <c r="V8" s="391"/>
      <c r="W8" s="391"/>
      <c r="X8" s="391"/>
      <c r="Y8" s="391"/>
      <c r="Z8" s="391"/>
      <c r="AA8" s="391"/>
      <c r="AB8" s="391"/>
      <c r="AC8" s="391"/>
      <c r="AD8" s="391"/>
      <c r="AE8" s="391"/>
      <c r="AF8" s="391"/>
      <c r="AG8" s="391"/>
      <c r="AH8" s="391"/>
      <c r="AI8" s="392"/>
    </row>
    <row r="9" spans="1:35" ht="79.5" customHeight="1" x14ac:dyDescent="0.45">
      <c r="A9" s="393" t="s">
        <v>73</v>
      </c>
      <c r="B9" s="393" t="s">
        <v>74</v>
      </c>
      <c r="C9" s="393" t="s">
        <v>75</v>
      </c>
      <c r="D9" s="393" t="s">
        <v>76</v>
      </c>
      <c r="E9" s="160" t="s">
        <v>77</v>
      </c>
      <c r="F9" s="87" t="s">
        <v>52</v>
      </c>
      <c r="G9" s="87" t="s">
        <v>78</v>
      </c>
      <c r="H9" s="88" t="s">
        <v>79</v>
      </c>
      <c r="I9" s="204" t="s">
        <v>80</v>
      </c>
      <c r="J9" s="204" t="s">
        <v>81</v>
      </c>
      <c r="K9" s="110">
        <v>1</v>
      </c>
      <c r="L9" s="112" t="s">
        <v>82</v>
      </c>
      <c r="M9" s="112" t="s">
        <v>57</v>
      </c>
      <c r="N9" s="205" t="s">
        <v>83</v>
      </c>
      <c r="O9" s="76" t="s">
        <v>57</v>
      </c>
      <c r="P9" s="76" t="s">
        <v>57</v>
      </c>
      <c r="Q9" s="163" t="s">
        <v>84</v>
      </c>
      <c r="R9" s="76" t="s">
        <v>57</v>
      </c>
      <c r="S9" s="76" t="s">
        <v>57</v>
      </c>
      <c r="T9" s="76" t="s">
        <v>57</v>
      </c>
      <c r="U9" s="92" t="s">
        <v>57</v>
      </c>
      <c r="V9" s="165" t="s">
        <v>85</v>
      </c>
      <c r="W9" s="125" t="s">
        <v>57</v>
      </c>
      <c r="X9" s="125" t="s">
        <v>57</v>
      </c>
      <c r="Y9" s="63" t="s">
        <v>57</v>
      </c>
      <c r="Z9" s="63" t="s">
        <v>57</v>
      </c>
      <c r="AA9" s="163" t="s">
        <v>85</v>
      </c>
      <c r="AB9" s="63" t="s">
        <v>57</v>
      </c>
      <c r="AC9" s="63" t="s">
        <v>57</v>
      </c>
      <c r="AD9" s="76" t="s">
        <v>57</v>
      </c>
      <c r="AE9" s="181">
        <v>0.9</v>
      </c>
      <c r="AF9" s="88" t="s">
        <v>57</v>
      </c>
      <c r="AG9" s="88" t="s">
        <v>86</v>
      </c>
      <c r="AH9" s="88" t="s">
        <v>87</v>
      </c>
      <c r="AI9" s="88" t="s">
        <v>65</v>
      </c>
    </row>
    <row r="10" spans="1:35" ht="97.15" customHeight="1" x14ac:dyDescent="0.45">
      <c r="A10" s="393"/>
      <c r="B10" s="393"/>
      <c r="C10" s="393"/>
      <c r="D10" s="393"/>
      <c r="E10" s="394" t="s">
        <v>88</v>
      </c>
      <c r="F10" s="394" t="s">
        <v>89</v>
      </c>
      <c r="G10" s="92" t="s">
        <v>90</v>
      </c>
      <c r="H10" s="395" t="s">
        <v>91</v>
      </c>
      <c r="I10" s="93" t="s">
        <v>92</v>
      </c>
      <c r="J10" s="93" t="s">
        <v>93</v>
      </c>
      <c r="K10" s="31">
        <v>350</v>
      </c>
      <c r="L10" s="19">
        <v>350</v>
      </c>
      <c r="M10" s="64">
        <v>41</v>
      </c>
      <c r="N10" s="22">
        <v>300</v>
      </c>
      <c r="O10" s="92">
        <v>300</v>
      </c>
      <c r="P10" s="92">
        <v>484</v>
      </c>
      <c r="Q10" s="270" t="s">
        <v>61</v>
      </c>
      <c r="R10" s="92" t="s">
        <v>94</v>
      </c>
      <c r="S10" s="76" t="s">
        <v>57</v>
      </c>
      <c r="T10" s="92">
        <v>300</v>
      </c>
      <c r="U10" s="92">
        <v>499</v>
      </c>
      <c r="V10" s="270" t="s">
        <v>61</v>
      </c>
      <c r="W10" s="92" t="s">
        <v>94</v>
      </c>
      <c r="X10" s="76" t="s">
        <v>57</v>
      </c>
      <c r="Y10" s="31">
        <v>300</v>
      </c>
      <c r="Z10" s="31">
        <v>499</v>
      </c>
      <c r="AA10" s="270" t="s">
        <v>61</v>
      </c>
      <c r="AB10" s="31" t="s">
        <v>94</v>
      </c>
      <c r="AC10" s="63" t="s">
        <v>57</v>
      </c>
      <c r="AD10" s="92">
        <v>300</v>
      </c>
      <c r="AE10" s="124">
        <v>300</v>
      </c>
      <c r="AF10" s="398">
        <v>600000</v>
      </c>
      <c r="AG10" s="93" t="s">
        <v>95</v>
      </c>
      <c r="AH10" s="93" t="s">
        <v>96</v>
      </c>
      <c r="AI10" s="268" t="s">
        <v>65</v>
      </c>
    </row>
    <row r="11" spans="1:35" ht="124.5" customHeight="1" x14ac:dyDescent="0.45">
      <c r="A11" s="393"/>
      <c r="B11" s="393"/>
      <c r="C11" s="393"/>
      <c r="D11" s="393"/>
      <c r="E11" s="394"/>
      <c r="F11" s="394"/>
      <c r="G11" s="124" t="s">
        <v>97</v>
      </c>
      <c r="H11" s="396"/>
      <c r="I11" s="91" t="s">
        <v>98</v>
      </c>
      <c r="J11" s="91" t="s">
        <v>99</v>
      </c>
      <c r="K11" s="206">
        <v>30</v>
      </c>
      <c r="L11" s="207">
        <v>0</v>
      </c>
      <c r="M11" s="208">
        <v>0</v>
      </c>
      <c r="N11" s="209" t="s">
        <v>100</v>
      </c>
      <c r="O11" s="124" t="s">
        <v>57</v>
      </c>
      <c r="P11" s="76" t="s">
        <v>57</v>
      </c>
      <c r="Q11" s="163" t="s">
        <v>84</v>
      </c>
      <c r="R11" s="76" t="s">
        <v>57</v>
      </c>
      <c r="S11" s="76" t="s">
        <v>57</v>
      </c>
      <c r="T11" s="124" t="s">
        <v>57</v>
      </c>
      <c r="U11" s="92" t="s">
        <v>57</v>
      </c>
      <c r="V11" s="165" t="s">
        <v>85</v>
      </c>
      <c r="W11" s="125" t="s">
        <v>57</v>
      </c>
      <c r="X11" s="125" t="s">
        <v>57</v>
      </c>
      <c r="Y11" s="279" t="s">
        <v>57</v>
      </c>
      <c r="Z11" s="279" t="s">
        <v>57</v>
      </c>
      <c r="AA11" s="291" t="s">
        <v>85</v>
      </c>
      <c r="AB11" s="301" t="s">
        <v>57</v>
      </c>
      <c r="AC11" s="31" t="s">
        <v>57</v>
      </c>
      <c r="AD11" s="179" t="s">
        <v>57</v>
      </c>
      <c r="AE11" s="92">
        <v>15</v>
      </c>
      <c r="AF11" s="398"/>
      <c r="AG11" s="93" t="s">
        <v>86</v>
      </c>
      <c r="AH11" s="93" t="s">
        <v>101</v>
      </c>
      <c r="AI11" s="158" t="s">
        <v>65</v>
      </c>
    </row>
    <row r="12" spans="1:35" ht="124.5" customHeight="1" x14ac:dyDescent="0.45">
      <c r="A12" s="393"/>
      <c r="B12" s="393"/>
      <c r="C12" s="393"/>
      <c r="D12" s="393"/>
      <c r="E12" s="394"/>
      <c r="F12" s="394"/>
      <c r="G12" s="92" t="s">
        <v>102</v>
      </c>
      <c r="H12" s="397"/>
      <c r="I12" s="146" t="s">
        <v>103</v>
      </c>
      <c r="J12" s="146" t="s">
        <v>104</v>
      </c>
      <c r="K12" s="216">
        <v>2</v>
      </c>
      <c r="L12" s="180" t="s">
        <v>82</v>
      </c>
      <c r="M12" s="180" t="s">
        <v>57</v>
      </c>
      <c r="N12" s="275">
        <v>2</v>
      </c>
      <c r="O12" s="92" t="s">
        <v>57</v>
      </c>
      <c r="P12" s="76" t="s">
        <v>57</v>
      </c>
      <c r="Q12" s="163" t="s">
        <v>84</v>
      </c>
      <c r="R12" s="76" t="s">
        <v>57</v>
      </c>
      <c r="S12" s="76" t="s">
        <v>57</v>
      </c>
      <c r="T12" s="92">
        <v>2</v>
      </c>
      <c r="U12" s="92">
        <v>1</v>
      </c>
      <c r="V12" s="269" t="s">
        <v>58</v>
      </c>
      <c r="W12" s="76" t="s">
        <v>105</v>
      </c>
      <c r="X12" s="76" t="s">
        <v>106</v>
      </c>
      <c r="Y12" s="31">
        <v>2</v>
      </c>
      <c r="Z12" s="31">
        <v>1</v>
      </c>
      <c r="AA12" s="269" t="s">
        <v>58</v>
      </c>
      <c r="AB12" s="63" t="s">
        <v>105</v>
      </c>
      <c r="AC12" s="63" t="s">
        <v>106</v>
      </c>
      <c r="AD12" s="92" t="s">
        <v>57</v>
      </c>
      <c r="AE12" s="92">
        <v>2</v>
      </c>
      <c r="AF12" s="398"/>
      <c r="AG12" s="93" t="s">
        <v>86</v>
      </c>
      <c r="AH12" s="93" t="s">
        <v>107</v>
      </c>
      <c r="AI12" s="93" t="s">
        <v>65</v>
      </c>
    </row>
    <row r="13" spans="1:35" ht="25.15" customHeight="1" x14ac:dyDescent="0.45">
      <c r="A13" s="380"/>
      <c r="B13" s="381"/>
      <c r="C13" s="381"/>
      <c r="D13" s="381"/>
      <c r="E13" s="381"/>
      <c r="F13" s="381"/>
      <c r="G13" s="381"/>
      <c r="H13" s="381"/>
      <c r="I13" s="381"/>
      <c r="J13" s="381"/>
      <c r="K13" s="381"/>
      <c r="L13" s="381"/>
      <c r="M13" s="381"/>
      <c r="N13" s="381"/>
      <c r="O13" s="381"/>
      <c r="P13" s="381"/>
      <c r="Q13" s="381"/>
      <c r="R13" s="381"/>
      <c r="S13" s="381"/>
      <c r="T13" s="381"/>
      <c r="U13" s="381"/>
      <c r="V13" s="381"/>
      <c r="W13" s="381"/>
      <c r="X13" s="381"/>
      <c r="Y13" s="381"/>
      <c r="Z13" s="381"/>
      <c r="AA13" s="381"/>
      <c r="AB13" s="381"/>
      <c r="AC13" s="381"/>
      <c r="AD13" s="381"/>
      <c r="AE13" s="381"/>
      <c r="AF13" s="381"/>
      <c r="AG13" s="381"/>
      <c r="AH13" s="381"/>
      <c r="AI13" s="382"/>
    </row>
    <row r="14" spans="1:35" ht="123" customHeight="1" x14ac:dyDescent="0.45">
      <c r="A14" s="385" t="s">
        <v>108</v>
      </c>
      <c r="B14" s="385" t="s">
        <v>109</v>
      </c>
      <c r="C14" s="385" t="s">
        <v>110</v>
      </c>
      <c r="D14" s="385" t="s">
        <v>111</v>
      </c>
      <c r="E14" s="124" t="s">
        <v>112</v>
      </c>
      <c r="F14" s="92" t="s">
        <v>113</v>
      </c>
      <c r="G14" s="124" t="s">
        <v>114</v>
      </c>
      <c r="H14" s="21" t="s">
        <v>115</v>
      </c>
      <c r="I14" s="118" t="s">
        <v>116</v>
      </c>
      <c r="J14" s="120" t="s">
        <v>117</v>
      </c>
      <c r="K14" s="37">
        <v>45473</v>
      </c>
      <c r="L14" s="49">
        <v>45470</v>
      </c>
      <c r="M14" s="64" t="s">
        <v>57</v>
      </c>
      <c r="N14" s="27">
        <v>46203</v>
      </c>
      <c r="O14" s="26" t="s">
        <v>57</v>
      </c>
      <c r="P14" s="76" t="s">
        <v>57</v>
      </c>
      <c r="Q14" s="163" t="s">
        <v>84</v>
      </c>
      <c r="R14" s="76" t="s">
        <v>57</v>
      </c>
      <c r="S14" s="76" t="s">
        <v>57</v>
      </c>
      <c r="T14" s="55" t="s">
        <v>57</v>
      </c>
      <c r="U14" s="92" t="s">
        <v>57</v>
      </c>
      <c r="V14" s="165" t="s">
        <v>85</v>
      </c>
      <c r="W14" s="125" t="s">
        <v>57</v>
      </c>
      <c r="X14" s="125" t="s">
        <v>57</v>
      </c>
      <c r="Y14" s="280" t="s">
        <v>57</v>
      </c>
      <c r="Z14" s="280" t="s">
        <v>57</v>
      </c>
      <c r="AA14" s="165" t="s">
        <v>85</v>
      </c>
      <c r="AB14" s="280" t="s">
        <v>57</v>
      </c>
      <c r="AC14" s="280" t="s">
        <v>57</v>
      </c>
      <c r="AD14" s="55" t="s">
        <v>57</v>
      </c>
      <c r="AE14" s="80">
        <v>46203</v>
      </c>
      <c r="AF14" s="174">
        <v>1940000</v>
      </c>
      <c r="AG14" s="93" t="s">
        <v>118</v>
      </c>
      <c r="AH14" s="93" t="s">
        <v>119</v>
      </c>
      <c r="AI14" s="118" t="s">
        <v>65</v>
      </c>
    </row>
    <row r="15" spans="1:35" ht="87.6" customHeight="1" x14ac:dyDescent="0.45">
      <c r="A15" s="385"/>
      <c r="B15" s="385"/>
      <c r="C15" s="385"/>
      <c r="D15" s="385"/>
      <c r="E15" s="130" t="s">
        <v>120</v>
      </c>
      <c r="F15" s="87" t="s">
        <v>113</v>
      </c>
      <c r="G15" s="124" t="s">
        <v>121</v>
      </c>
      <c r="H15" s="126" t="s">
        <v>122</v>
      </c>
      <c r="I15" s="118" t="s">
        <v>123</v>
      </c>
      <c r="J15" s="118" t="s">
        <v>124</v>
      </c>
      <c r="K15" s="32">
        <v>20</v>
      </c>
      <c r="L15" s="33">
        <v>36</v>
      </c>
      <c r="M15" s="64" t="s">
        <v>57</v>
      </c>
      <c r="N15" s="136">
        <v>20</v>
      </c>
      <c r="O15" s="137">
        <v>5</v>
      </c>
      <c r="P15" s="137">
        <v>12</v>
      </c>
      <c r="Q15" s="270" t="s">
        <v>61</v>
      </c>
      <c r="R15" s="137" t="s">
        <v>125</v>
      </c>
      <c r="S15" s="76" t="s">
        <v>57</v>
      </c>
      <c r="T15" s="137">
        <v>5</v>
      </c>
      <c r="U15" s="137">
        <v>21</v>
      </c>
      <c r="V15" s="271" t="s">
        <v>61</v>
      </c>
      <c r="W15" s="137" t="s">
        <v>126</v>
      </c>
      <c r="X15" s="76" t="s">
        <v>57</v>
      </c>
      <c r="Y15" s="281">
        <v>10</v>
      </c>
      <c r="Z15" s="281">
        <v>33</v>
      </c>
      <c r="AA15" s="271" t="s">
        <v>61</v>
      </c>
      <c r="AB15" s="63" t="s">
        <v>57</v>
      </c>
      <c r="AC15" s="63" t="s">
        <v>57</v>
      </c>
      <c r="AD15" s="137">
        <v>5</v>
      </c>
      <c r="AE15" s="172">
        <v>5</v>
      </c>
      <c r="AF15" s="138" t="s">
        <v>57</v>
      </c>
      <c r="AG15" s="118" t="s">
        <v>95</v>
      </c>
      <c r="AH15" s="118" t="s">
        <v>127</v>
      </c>
      <c r="AI15" s="118" t="s">
        <v>65</v>
      </c>
    </row>
    <row r="16" spans="1:35" ht="23.65" customHeight="1" x14ac:dyDescent="0.45">
      <c r="A16" s="386"/>
      <c r="B16" s="358"/>
      <c r="C16" s="358"/>
      <c r="D16" s="358"/>
      <c r="E16" s="358"/>
      <c r="F16" s="358"/>
      <c r="G16" s="358"/>
      <c r="H16" s="358"/>
      <c r="I16" s="358"/>
      <c r="J16" s="358"/>
      <c r="K16" s="358"/>
      <c r="L16" s="358"/>
      <c r="M16" s="358"/>
      <c r="N16" s="358"/>
      <c r="O16" s="358"/>
      <c r="P16" s="358"/>
      <c r="Q16" s="358"/>
      <c r="R16" s="358"/>
      <c r="S16" s="358"/>
      <c r="T16" s="358"/>
      <c r="U16" s="358"/>
      <c r="V16" s="358"/>
      <c r="W16" s="358"/>
      <c r="X16" s="358"/>
      <c r="Y16" s="358"/>
      <c r="Z16" s="358"/>
      <c r="AA16" s="358"/>
      <c r="AB16" s="358"/>
      <c r="AC16" s="358"/>
      <c r="AD16" s="358"/>
      <c r="AE16" s="358"/>
      <c r="AF16" s="358"/>
      <c r="AG16" s="358"/>
      <c r="AH16" s="358"/>
      <c r="AI16" s="359"/>
    </row>
    <row r="17" spans="1:35" s="189" customFormat="1" ht="93.4" customHeight="1" x14ac:dyDescent="0.4">
      <c r="A17" s="371" t="s">
        <v>128</v>
      </c>
      <c r="B17" s="372" t="s">
        <v>129</v>
      </c>
      <c r="C17" s="371" t="s">
        <v>75</v>
      </c>
      <c r="D17" s="371" t="s">
        <v>130</v>
      </c>
      <c r="E17" s="40" t="s">
        <v>131</v>
      </c>
      <c r="F17" s="127" t="s">
        <v>89</v>
      </c>
      <c r="G17" s="40" t="s">
        <v>132</v>
      </c>
      <c r="H17" s="94" t="s">
        <v>133</v>
      </c>
      <c r="I17" s="101" t="s">
        <v>134</v>
      </c>
      <c r="J17" s="210" t="s">
        <v>135</v>
      </c>
      <c r="K17" s="48">
        <v>46112</v>
      </c>
      <c r="L17" s="42" t="s">
        <v>82</v>
      </c>
      <c r="M17" s="121" t="s">
        <v>57</v>
      </c>
      <c r="N17" s="34">
        <v>46112</v>
      </c>
      <c r="O17" s="44" t="s">
        <v>57</v>
      </c>
      <c r="P17" s="76" t="s">
        <v>57</v>
      </c>
      <c r="Q17" s="163" t="s">
        <v>84</v>
      </c>
      <c r="R17" s="76" t="s">
        <v>57</v>
      </c>
      <c r="S17" s="76" t="s">
        <v>57</v>
      </c>
      <c r="T17" s="44" t="s">
        <v>57</v>
      </c>
      <c r="U17" s="92" t="s">
        <v>57</v>
      </c>
      <c r="V17" s="165" t="s">
        <v>85</v>
      </c>
      <c r="W17" s="125" t="s">
        <v>57</v>
      </c>
      <c r="X17" s="125" t="s">
        <v>57</v>
      </c>
      <c r="Y17" s="41" t="s">
        <v>57</v>
      </c>
      <c r="Z17" s="41" t="s">
        <v>57</v>
      </c>
      <c r="AA17" s="246" t="s">
        <v>85</v>
      </c>
      <c r="AB17" s="41" t="s">
        <v>57</v>
      </c>
      <c r="AC17" s="41" t="s">
        <v>57</v>
      </c>
      <c r="AD17" s="35">
        <v>46112</v>
      </c>
      <c r="AE17" s="44" t="s">
        <v>57</v>
      </c>
      <c r="AF17" s="176" t="s">
        <v>57</v>
      </c>
      <c r="AG17" s="94" t="s">
        <v>86</v>
      </c>
      <c r="AH17" s="93" t="s">
        <v>136</v>
      </c>
      <c r="AI17" s="93" t="s">
        <v>3</v>
      </c>
    </row>
    <row r="18" spans="1:35" ht="120.75" customHeight="1" x14ac:dyDescent="0.45">
      <c r="A18" s="371"/>
      <c r="B18" s="372"/>
      <c r="C18" s="371"/>
      <c r="D18" s="371"/>
      <c r="E18" s="127" t="s">
        <v>137</v>
      </c>
      <c r="F18" s="127" t="s">
        <v>138</v>
      </c>
      <c r="G18" s="127" t="s">
        <v>139</v>
      </c>
      <c r="H18" s="330" t="s">
        <v>140</v>
      </c>
      <c r="I18" s="101" t="s">
        <v>141</v>
      </c>
      <c r="J18" s="101" t="s">
        <v>142</v>
      </c>
      <c r="K18" s="48">
        <v>45169</v>
      </c>
      <c r="L18" s="29">
        <v>45900</v>
      </c>
      <c r="M18" s="29" t="s">
        <v>57</v>
      </c>
      <c r="N18" s="148">
        <v>45900</v>
      </c>
      <c r="O18" s="81">
        <v>45900</v>
      </c>
      <c r="P18" s="81">
        <v>45900</v>
      </c>
      <c r="Q18" s="271" t="s">
        <v>61</v>
      </c>
      <c r="R18" s="76" t="s">
        <v>57</v>
      </c>
      <c r="S18" s="76" t="s">
        <v>57</v>
      </c>
      <c r="T18" s="125" t="s">
        <v>57</v>
      </c>
      <c r="U18" s="92" t="s">
        <v>57</v>
      </c>
      <c r="V18" s="165" t="s">
        <v>85</v>
      </c>
      <c r="W18" s="125" t="s">
        <v>57</v>
      </c>
      <c r="X18" s="125" t="s">
        <v>57</v>
      </c>
      <c r="Y18" s="48">
        <v>45900</v>
      </c>
      <c r="Z18" s="48">
        <v>45900</v>
      </c>
      <c r="AA18" s="271" t="s">
        <v>61</v>
      </c>
      <c r="AB18" s="63" t="s">
        <v>57</v>
      </c>
      <c r="AC18" s="63" t="s">
        <v>57</v>
      </c>
      <c r="AD18" s="125" t="s">
        <v>57</v>
      </c>
      <c r="AE18" s="125" t="s">
        <v>57</v>
      </c>
      <c r="AF18" s="45" t="s">
        <v>57</v>
      </c>
      <c r="AG18" s="94" t="s">
        <v>86</v>
      </c>
      <c r="AH18" s="93" t="s">
        <v>143</v>
      </c>
      <c r="AI18" s="118" t="s">
        <v>65</v>
      </c>
    </row>
    <row r="19" spans="1:35" ht="144" customHeight="1" x14ac:dyDescent="0.45">
      <c r="A19" s="371"/>
      <c r="B19" s="372"/>
      <c r="C19" s="371"/>
      <c r="D19" s="371"/>
      <c r="E19" s="127" t="s">
        <v>144</v>
      </c>
      <c r="F19" s="127" t="s">
        <v>138</v>
      </c>
      <c r="G19" s="127" t="s">
        <v>139</v>
      </c>
      <c r="H19" s="332"/>
      <c r="I19" s="101" t="s">
        <v>145</v>
      </c>
      <c r="J19" s="101" t="s">
        <v>146</v>
      </c>
      <c r="K19" s="41">
        <v>0.1</v>
      </c>
      <c r="L19" s="29" t="s">
        <v>82</v>
      </c>
      <c r="M19" s="29" t="s">
        <v>57</v>
      </c>
      <c r="N19" s="148" t="s">
        <v>147</v>
      </c>
      <c r="O19" s="211">
        <v>0.1</v>
      </c>
      <c r="P19" s="76" t="s">
        <v>57</v>
      </c>
      <c r="Q19" s="163" t="s">
        <v>84</v>
      </c>
      <c r="R19" s="211" t="s">
        <v>148</v>
      </c>
      <c r="S19" s="211" t="s">
        <v>149</v>
      </c>
      <c r="T19" s="125" t="s">
        <v>150</v>
      </c>
      <c r="U19" s="92" t="s">
        <v>151</v>
      </c>
      <c r="V19" s="269" t="s">
        <v>58</v>
      </c>
      <c r="W19" s="125" t="s">
        <v>152</v>
      </c>
      <c r="X19" s="125" t="s">
        <v>153</v>
      </c>
      <c r="Y19" s="41">
        <v>0.2</v>
      </c>
      <c r="Z19" s="31" t="s">
        <v>151</v>
      </c>
      <c r="AA19" s="269" t="s">
        <v>58</v>
      </c>
      <c r="AB19" s="31" t="s">
        <v>152</v>
      </c>
      <c r="AC19" s="31" t="s">
        <v>153</v>
      </c>
      <c r="AD19" s="125" t="s">
        <v>57</v>
      </c>
      <c r="AE19" s="125" t="s">
        <v>57</v>
      </c>
      <c r="AF19" s="45" t="s">
        <v>57</v>
      </c>
      <c r="AG19" s="94" t="s">
        <v>86</v>
      </c>
      <c r="AH19" s="276" t="s">
        <v>154</v>
      </c>
      <c r="AI19" s="104"/>
    </row>
    <row r="20" spans="1:35" ht="147" customHeight="1" x14ac:dyDescent="0.45">
      <c r="A20" s="371"/>
      <c r="B20" s="372"/>
      <c r="C20" s="371"/>
      <c r="D20" s="371"/>
      <c r="E20" s="373" t="s">
        <v>155</v>
      </c>
      <c r="F20" s="375" t="s">
        <v>52</v>
      </c>
      <c r="G20" s="74" t="s">
        <v>156</v>
      </c>
      <c r="H20" s="367" t="s">
        <v>157</v>
      </c>
      <c r="I20" s="93" t="s">
        <v>158</v>
      </c>
      <c r="J20" s="93" t="s">
        <v>159</v>
      </c>
      <c r="K20" s="41">
        <v>1</v>
      </c>
      <c r="L20" s="42">
        <v>1</v>
      </c>
      <c r="M20" s="29" t="s">
        <v>57</v>
      </c>
      <c r="N20" s="43">
        <v>1</v>
      </c>
      <c r="O20" s="132">
        <v>0.25</v>
      </c>
      <c r="P20" s="272">
        <v>0.1978</v>
      </c>
      <c r="Q20" s="269" t="s">
        <v>58</v>
      </c>
      <c r="R20" s="132" t="s">
        <v>160</v>
      </c>
      <c r="S20" s="132" t="s">
        <v>60</v>
      </c>
      <c r="T20" s="132">
        <v>0.5</v>
      </c>
      <c r="U20" s="132">
        <v>0.73499999999999999</v>
      </c>
      <c r="V20" s="271" t="s">
        <v>61</v>
      </c>
      <c r="W20" s="132" t="s">
        <v>161</v>
      </c>
      <c r="X20" s="125" t="s">
        <v>57</v>
      </c>
      <c r="Y20" s="282">
        <v>0.75</v>
      </c>
      <c r="Z20" s="282">
        <v>0.73499999999999999</v>
      </c>
      <c r="AA20" s="271" t="s">
        <v>61</v>
      </c>
      <c r="AB20" s="282" t="s">
        <v>161</v>
      </c>
      <c r="AC20" s="31" t="s">
        <v>57</v>
      </c>
      <c r="AD20" s="132">
        <v>0.75</v>
      </c>
      <c r="AE20" s="132">
        <v>1</v>
      </c>
      <c r="AF20" s="174" t="s">
        <v>62</v>
      </c>
      <c r="AG20" s="97" t="s">
        <v>63</v>
      </c>
      <c r="AH20" s="97" t="s">
        <v>162</v>
      </c>
      <c r="AI20" s="88" t="s">
        <v>65</v>
      </c>
    </row>
    <row r="21" spans="1:35" ht="120" customHeight="1" x14ac:dyDescent="0.45">
      <c r="A21" s="371"/>
      <c r="B21" s="372"/>
      <c r="C21" s="371"/>
      <c r="D21" s="371"/>
      <c r="E21" s="374"/>
      <c r="F21" s="376"/>
      <c r="G21" s="74" t="s">
        <v>163</v>
      </c>
      <c r="H21" s="367"/>
      <c r="I21" s="93" t="s">
        <v>164</v>
      </c>
      <c r="J21" s="93" t="s">
        <v>159</v>
      </c>
      <c r="K21" s="41">
        <v>1</v>
      </c>
      <c r="L21" s="42">
        <v>1</v>
      </c>
      <c r="M21" s="29" t="s">
        <v>57</v>
      </c>
      <c r="N21" s="200">
        <v>1</v>
      </c>
      <c r="O21" s="133">
        <v>0.25</v>
      </c>
      <c r="P21" s="133">
        <v>0.26</v>
      </c>
      <c r="Q21" s="271" t="s">
        <v>61</v>
      </c>
      <c r="R21" s="76" t="s">
        <v>57</v>
      </c>
      <c r="S21" s="76" t="s">
        <v>57</v>
      </c>
      <c r="T21" s="132">
        <v>0.5</v>
      </c>
      <c r="U21" s="133">
        <v>0.55000000000000004</v>
      </c>
      <c r="V21" s="271" t="s">
        <v>61</v>
      </c>
      <c r="W21" s="125" t="s">
        <v>57</v>
      </c>
      <c r="X21" s="76" t="s">
        <v>57</v>
      </c>
      <c r="Y21" s="282">
        <v>0.75</v>
      </c>
      <c r="Z21" s="282">
        <v>0.55000000000000004</v>
      </c>
      <c r="AA21" s="306" t="s">
        <v>61</v>
      </c>
      <c r="AB21" s="282" t="s">
        <v>57</v>
      </c>
      <c r="AC21" s="282" t="s">
        <v>57</v>
      </c>
      <c r="AD21" s="133">
        <v>0.75</v>
      </c>
      <c r="AE21" s="133">
        <v>1</v>
      </c>
      <c r="AF21" s="174" t="s">
        <v>62</v>
      </c>
      <c r="AG21" s="97" t="s">
        <v>63</v>
      </c>
      <c r="AH21" s="97" t="s">
        <v>165</v>
      </c>
      <c r="AI21" s="88" t="s">
        <v>65</v>
      </c>
    </row>
    <row r="22" spans="1:35" ht="110.65" customHeight="1" x14ac:dyDescent="0.45">
      <c r="A22" s="371"/>
      <c r="B22" s="372"/>
      <c r="C22" s="371"/>
      <c r="D22" s="371"/>
      <c r="E22" s="368" t="s">
        <v>166</v>
      </c>
      <c r="F22" s="368" t="s">
        <v>138</v>
      </c>
      <c r="G22" s="40" t="s">
        <v>167</v>
      </c>
      <c r="H22" s="331" t="s">
        <v>168</v>
      </c>
      <c r="I22" s="94" t="s">
        <v>169</v>
      </c>
      <c r="J22" s="93" t="s">
        <v>170</v>
      </c>
      <c r="K22" s="48">
        <v>45138</v>
      </c>
      <c r="L22" s="29">
        <v>45138</v>
      </c>
      <c r="M22" s="29" t="s">
        <v>57</v>
      </c>
      <c r="N22" s="34">
        <v>45869</v>
      </c>
      <c r="O22" s="81">
        <v>45869</v>
      </c>
      <c r="P22" s="81">
        <v>45839</v>
      </c>
      <c r="Q22" s="271" t="s">
        <v>61</v>
      </c>
      <c r="R22" s="76" t="s">
        <v>57</v>
      </c>
      <c r="S22" s="76" t="s">
        <v>57</v>
      </c>
      <c r="T22" s="76" t="s">
        <v>57</v>
      </c>
      <c r="U22" s="92" t="s">
        <v>57</v>
      </c>
      <c r="V22" s="165" t="s">
        <v>85</v>
      </c>
      <c r="W22" s="125" t="s">
        <v>57</v>
      </c>
      <c r="X22" s="125" t="s">
        <v>57</v>
      </c>
      <c r="Y22" s="48">
        <v>45869</v>
      </c>
      <c r="Z22" s="48">
        <v>45839</v>
      </c>
      <c r="AA22" s="271" t="s">
        <v>61</v>
      </c>
      <c r="AB22" s="63" t="s">
        <v>57</v>
      </c>
      <c r="AC22" s="63" t="s">
        <v>57</v>
      </c>
      <c r="AD22" s="76" t="s">
        <v>57</v>
      </c>
      <c r="AE22" s="76" t="s">
        <v>57</v>
      </c>
      <c r="AF22" s="84" t="s">
        <v>57</v>
      </c>
      <c r="AG22" s="103" t="s">
        <v>171</v>
      </c>
      <c r="AH22" s="88" t="s">
        <v>172</v>
      </c>
      <c r="AI22" s="88" t="s">
        <v>65</v>
      </c>
    </row>
    <row r="23" spans="1:35" ht="100.9" customHeight="1" x14ac:dyDescent="0.45">
      <c r="A23" s="371"/>
      <c r="B23" s="372"/>
      <c r="C23" s="371"/>
      <c r="D23" s="371"/>
      <c r="E23" s="369"/>
      <c r="F23" s="369"/>
      <c r="G23" s="40" t="s">
        <v>173</v>
      </c>
      <c r="H23" s="370"/>
      <c r="I23" s="45" t="s">
        <v>174</v>
      </c>
      <c r="J23" s="93" t="s">
        <v>175</v>
      </c>
      <c r="K23" s="31" t="s">
        <v>176</v>
      </c>
      <c r="L23" s="19" t="s">
        <v>177</v>
      </c>
      <c r="M23" s="112" t="s">
        <v>178</v>
      </c>
      <c r="N23" s="22" t="s">
        <v>176</v>
      </c>
      <c r="O23" s="92" t="s">
        <v>176</v>
      </c>
      <c r="P23" s="92" t="s">
        <v>179</v>
      </c>
      <c r="Q23" s="271" t="s">
        <v>61</v>
      </c>
      <c r="R23" s="81" t="s">
        <v>180</v>
      </c>
      <c r="S23" s="76" t="s">
        <v>57</v>
      </c>
      <c r="T23" s="92" t="s">
        <v>176</v>
      </c>
      <c r="U23" s="92">
        <v>0</v>
      </c>
      <c r="V23" s="164" t="s">
        <v>177</v>
      </c>
      <c r="W23" s="353" t="s">
        <v>181</v>
      </c>
      <c r="X23" s="354"/>
      <c r="Y23" s="31" t="s">
        <v>176</v>
      </c>
      <c r="Z23" s="31">
        <v>0</v>
      </c>
      <c r="AA23" s="164" t="s">
        <v>177</v>
      </c>
      <c r="AB23" s="355" t="s">
        <v>181</v>
      </c>
      <c r="AC23" s="356"/>
      <c r="AD23" s="92" t="s">
        <v>176</v>
      </c>
      <c r="AE23" s="92" t="s">
        <v>176</v>
      </c>
      <c r="AF23" s="94" t="s">
        <v>57</v>
      </c>
      <c r="AG23" s="94" t="s">
        <v>171</v>
      </c>
      <c r="AH23" s="93" t="s">
        <v>182</v>
      </c>
      <c r="AI23" s="88" t="s">
        <v>65</v>
      </c>
    </row>
    <row r="24" spans="1:35" ht="25.9" customHeight="1" x14ac:dyDescent="0.45">
      <c r="A24" s="357"/>
      <c r="B24" s="358"/>
      <c r="C24" s="358"/>
      <c r="D24" s="358"/>
      <c r="E24" s="358"/>
      <c r="F24" s="358"/>
      <c r="G24" s="358"/>
      <c r="H24" s="358"/>
      <c r="I24" s="358"/>
      <c r="J24" s="358"/>
      <c r="K24" s="358"/>
      <c r="L24" s="358"/>
      <c r="M24" s="358"/>
      <c r="N24" s="358"/>
      <c r="O24" s="358"/>
      <c r="P24" s="358"/>
      <c r="Q24" s="358"/>
      <c r="R24" s="358"/>
      <c r="S24" s="358"/>
      <c r="T24" s="358"/>
      <c r="U24" s="358"/>
      <c r="V24" s="358"/>
      <c r="W24" s="358"/>
      <c r="X24" s="358"/>
      <c r="Y24" s="358"/>
      <c r="Z24" s="358"/>
      <c r="AA24" s="358"/>
      <c r="AB24" s="358"/>
      <c r="AC24" s="358"/>
      <c r="AD24" s="358"/>
      <c r="AE24" s="358"/>
      <c r="AF24" s="358"/>
      <c r="AG24" s="358"/>
      <c r="AH24" s="358"/>
      <c r="AI24" s="359"/>
    </row>
    <row r="25" spans="1:35" ht="92.65" customHeight="1" x14ac:dyDescent="0.45">
      <c r="A25" s="377" t="s">
        <v>183</v>
      </c>
      <c r="B25" s="378" t="s">
        <v>184</v>
      </c>
      <c r="C25" s="378" t="s">
        <v>75</v>
      </c>
      <c r="D25" s="379" t="s">
        <v>185</v>
      </c>
      <c r="E25" s="333" t="s">
        <v>186</v>
      </c>
      <c r="F25" s="333" t="s">
        <v>187</v>
      </c>
      <c r="G25" s="124" t="s">
        <v>188</v>
      </c>
      <c r="H25" s="314" t="s">
        <v>189</v>
      </c>
      <c r="I25" s="88" t="s">
        <v>190</v>
      </c>
      <c r="J25" s="88" t="s">
        <v>191</v>
      </c>
      <c r="K25" s="63">
        <v>2</v>
      </c>
      <c r="L25" s="64">
        <v>2</v>
      </c>
      <c r="M25" s="112" t="s">
        <v>57</v>
      </c>
      <c r="N25" s="30">
        <v>1</v>
      </c>
      <c r="O25" s="76" t="s">
        <v>57</v>
      </c>
      <c r="P25" s="81">
        <v>45866</v>
      </c>
      <c r="Q25" s="271" t="s">
        <v>61</v>
      </c>
      <c r="R25" s="76" t="s">
        <v>192</v>
      </c>
      <c r="S25" s="76" t="s">
        <v>57</v>
      </c>
      <c r="T25" s="76" t="s">
        <v>57</v>
      </c>
      <c r="U25" s="92" t="s">
        <v>57</v>
      </c>
      <c r="V25" s="165" t="s">
        <v>85</v>
      </c>
      <c r="W25" s="125" t="s">
        <v>57</v>
      </c>
      <c r="X25" s="125" t="s">
        <v>57</v>
      </c>
      <c r="Y25" s="63" t="s">
        <v>57</v>
      </c>
      <c r="Z25" s="31">
        <v>1</v>
      </c>
      <c r="AA25" s="271" t="s">
        <v>61</v>
      </c>
      <c r="AB25" s="63" t="s">
        <v>192</v>
      </c>
      <c r="AC25" s="63" t="s">
        <v>57</v>
      </c>
      <c r="AD25" s="76" t="s">
        <v>57</v>
      </c>
      <c r="AE25" s="76">
        <v>1</v>
      </c>
      <c r="AF25" s="77" t="s">
        <v>57</v>
      </c>
      <c r="AG25" s="88" t="s">
        <v>86</v>
      </c>
      <c r="AH25" s="88" t="s">
        <v>193</v>
      </c>
      <c r="AI25" s="88" t="s">
        <v>65</v>
      </c>
    </row>
    <row r="26" spans="1:35" ht="77.650000000000006" customHeight="1" x14ac:dyDescent="0.45">
      <c r="A26" s="377"/>
      <c r="B26" s="378"/>
      <c r="C26" s="378"/>
      <c r="D26" s="378"/>
      <c r="E26" s="366"/>
      <c r="F26" s="366"/>
      <c r="G26" s="124" t="s">
        <v>194</v>
      </c>
      <c r="H26" s="315"/>
      <c r="I26" s="94" t="s">
        <v>195</v>
      </c>
      <c r="J26" s="94" t="s">
        <v>196</v>
      </c>
      <c r="K26" s="48">
        <v>45473</v>
      </c>
      <c r="L26" s="29">
        <v>45470</v>
      </c>
      <c r="M26" s="112" t="s">
        <v>57</v>
      </c>
      <c r="N26" s="34">
        <v>46203</v>
      </c>
      <c r="O26" s="125" t="s">
        <v>57</v>
      </c>
      <c r="P26" s="76" t="s">
        <v>57</v>
      </c>
      <c r="Q26" s="163" t="s">
        <v>84</v>
      </c>
      <c r="R26" s="76" t="s">
        <v>57</v>
      </c>
      <c r="S26" s="76" t="s">
        <v>57</v>
      </c>
      <c r="T26" s="125" t="s">
        <v>57</v>
      </c>
      <c r="U26" s="92" t="s">
        <v>57</v>
      </c>
      <c r="V26" s="165" t="s">
        <v>85</v>
      </c>
      <c r="W26" s="125" t="s">
        <v>57</v>
      </c>
      <c r="X26" s="125" t="s">
        <v>57</v>
      </c>
      <c r="Y26" s="31" t="s">
        <v>57</v>
      </c>
      <c r="Z26" s="31" t="s">
        <v>57</v>
      </c>
      <c r="AA26" s="165" t="s">
        <v>85</v>
      </c>
      <c r="AB26" s="31" t="s">
        <v>57</v>
      </c>
      <c r="AC26" s="31" t="s">
        <v>57</v>
      </c>
      <c r="AD26" s="125" t="s">
        <v>57</v>
      </c>
      <c r="AE26" s="81">
        <v>46203</v>
      </c>
      <c r="AF26" s="45" t="s">
        <v>57</v>
      </c>
      <c r="AG26" s="93" t="s">
        <v>86</v>
      </c>
      <c r="AH26" s="93" t="s">
        <v>197</v>
      </c>
      <c r="AI26" s="93" t="s">
        <v>65</v>
      </c>
    </row>
    <row r="27" spans="1:35" ht="126.75" customHeight="1" x14ac:dyDescent="0.45">
      <c r="A27" s="377"/>
      <c r="B27" s="378"/>
      <c r="C27" s="378"/>
      <c r="D27" s="378"/>
      <c r="E27" s="334"/>
      <c r="F27" s="334"/>
      <c r="G27" s="124" t="s">
        <v>198</v>
      </c>
      <c r="H27" s="317"/>
      <c r="I27" s="50" t="s">
        <v>199</v>
      </c>
      <c r="J27" s="50" t="s">
        <v>200</v>
      </c>
      <c r="K27" s="41">
        <v>1</v>
      </c>
      <c r="L27" s="19" t="s">
        <v>82</v>
      </c>
      <c r="M27" s="112" t="s">
        <v>57</v>
      </c>
      <c r="N27" s="43">
        <v>161</v>
      </c>
      <c r="O27" s="212">
        <v>1</v>
      </c>
      <c r="P27" s="212">
        <v>1</v>
      </c>
      <c r="Q27" s="271" t="s">
        <v>61</v>
      </c>
      <c r="R27" s="76" t="s">
        <v>57</v>
      </c>
      <c r="S27" s="76" t="s">
        <v>57</v>
      </c>
      <c r="T27" s="212">
        <v>1</v>
      </c>
      <c r="U27" s="212">
        <v>0.5</v>
      </c>
      <c r="V27" s="164" t="s">
        <v>177</v>
      </c>
      <c r="W27" s="76" t="s">
        <v>201</v>
      </c>
      <c r="X27" s="76" t="s">
        <v>202</v>
      </c>
      <c r="Y27" s="283">
        <v>1</v>
      </c>
      <c r="Z27" s="283">
        <v>0.5</v>
      </c>
      <c r="AA27" s="164" t="s">
        <v>177</v>
      </c>
      <c r="AB27" s="63" t="s">
        <v>201</v>
      </c>
      <c r="AC27" s="63" t="s">
        <v>202</v>
      </c>
      <c r="AD27" s="212">
        <v>1</v>
      </c>
      <c r="AE27" s="212">
        <v>1</v>
      </c>
      <c r="AF27" s="45" t="s">
        <v>57</v>
      </c>
      <c r="AG27" s="93" t="s">
        <v>86</v>
      </c>
      <c r="AH27" s="93" t="s">
        <v>203</v>
      </c>
      <c r="AI27" s="93" t="s">
        <v>65</v>
      </c>
    </row>
    <row r="28" spans="1:35" ht="71.650000000000006" customHeight="1" x14ac:dyDescent="0.45">
      <c r="A28" s="377"/>
      <c r="B28" s="378"/>
      <c r="C28" s="378"/>
      <c r="D28" s="378"/>
      <c r="E28" s="333" t="s">
        <v>204</v>
      </c>
      <c r="F28" s="333" t="s">
        <v>187</v>
      </c>
      <c r="G28" s="124" t="s">
        <v>205</v>
      </c>
      <c r="H28" s="314" t="s">
        <v>206</v>
      </c>
      <c r="I28" s="93" t="s">
        <v>207</v>
      </c>
      <c r="J28" s="93" t="s">
        <v>208</v>
      </c>
      <c r="K28" s="48">
        <v>45473</v>
      </c>
      <c r="L28" s="29">
        <v>45470</v>
      </c>
      <c r="M28" s="112" t="s">
        <v>57</v>
      </c>
      <c r="N28" s="34">
        <v>46203</v>
      </c>
      <c r="O28" s="81" t="s">
        <v>57</v>
      </c>
      <c r="P28" s="76" t="s">
        <v>57</v>
      </c>
      <c r="Q28" s="163" t="s">
        <v>84</v>
      </c>
      <c r="R28" s="76" t="s">
        <v>57</v>
      </c>
      <c r="S28" s="76" t="s">
        <v>57</v>
      </c>
      <c r="T28" s="125" t="s">
        <v>57</v>
      </c>
      <c r="U28" s="92" t="s">
        <v>57</v>
      </c>
      <c r="V28" s="165" t="s">
        <v>85</v>
      </c>
      <c r="W28" s="125" t="s">
        <v>57</v>
      </c>
      <c r="X28" s="125" t="s">
        <v>57</v>
      </c>
      <c r="Y28" s="31" t="s">
        <v>57</v>
      </c>
      <c r="Z28" s="31" t="s">
        <v>57</v>
      </c>
      <c r="AA28" s="165" t="s">
        <v>85</v>
      </c>
      <c r="AB28" s="31" t="s">
        <v>57</v>
      </c>
      <c r="AC28" s="31" t="s">
        <v>57</v>
      </c>
      <c r="AD28" s="125" t="s">
        <v>57</v>
      </c>
      <c r="AE28" s="81">
        <v>46203</v>
      </c>
      <c r="AF28" s="45" t="s">
        <v>57</v>
      </c>
      <c r="AG28" s="93" t="s">
        <v>86</v>
      </c>
      <c r="AH28" s="93" t="s">
        <v>209</v>
      </c>
      <c r="AI28" s="93" t="s">
        <v>210</v>
      </c>
    </row>
    <row r="29" spans="1:35" ht="94.15" customHeight="1" x14ac:dyDescent="0.45">
      <c r="A29" s="377"/>
      <c r="B29" s="378"/>
      <c r="C29" s="378"/>
      <c r="D29" s="378"/>
      <c r="E29" s="366"/>
      <c r="F29" s="366"/>
      <c r="G29" s="124" t="s">
        <v>211</v>
      </c>
      <c r="H29" s="315"/>
      <c r="I29" s="93" t="s">
        <v>212</v>
      </c>
      <c r="J29" s="93" t="s">
        <v>213</v>
      </c>
      <c r="K29" s="31">
        <v>4</v>
      </c>
      <c r="L29" s="19">
        <v>4</v>
      </c>
      <c r="M29" s="19" t="s">
        <v>57</v>
      </c>
      <c r="N29" s="22">
        <v>4</v>
      </c>
      <c r="O29" s="125">
        <v>1</v>
      </c>
      <c r="P29" s="125">
        <v>1</v>
      </c>
      <c r="Q29" s="271" t="s">
        <v>61</v>
      </c>
      <c r="R29" s="76" t="s">
        <v>57</v>
      </c>
      <c r="S29" s="76" t="s">
        <v>57</v>
      </c>
      <c r="T29" s="125">
        <v>1</v>
      </c>
      <c r="U29" s="125">
        <v>1</v>
      </c>
      <c r="V29" s="271" t="s">
        <v>61</v>
      </c>
      <c r="W29" s="76" t="s">
        <v>57</v>
      </c>
      <c r="X29" s="76" t="s">
        <v>57</v>
      </c>
      <c r="Y29" s="31">
        <v>2</v>
      </c>
      <c r="Z29" s="31">
        <v>2</v>
      </c>
      <c r="AA29" s="271" t="s">
        <v>61</v>
      </c>
      <c r="AB29" s="31" t="s">
        <v>57</v>
      </c>
      <c r="AC29" s="63" t="s">
        <v>57</v>
      </c>
      <c r="AD29" s="125">
        <v>1</v>
      </c>
      <c r="AE29" s="125">
        <v>1</v>
      </c>
      <c r="AF29" s="45" t="s">
        <v>57</v>
      </c>
      <c r="AG29" s="93" t="s">
        <v>86</v>
      </c>
      <c r="AH29" s="93" t="s">
        <v>214</v>
      </c>
      <c r="AI29" s="93" t="s">
        <v>210</v>
      </c>
    </row>
    <row r="30" spans="1:35" ht="72.75" customHeight="1" x14ac:dyDescent="0.45">
      <c r="A30" s="377"/>
      <c r="B30" s="378"/>
      <c r="C30" s="378"/>
      <c r="D30" s="378"/>
      <c r="E30" s="366"/>
      <c r="F30" s="366"/>
      <c r="G30" s="124" t="s">
        <v>215</v>
      </c>
      <c r="H30" s="315"/>
      <c r="I30" s="93" t="s">
        <v>216</v>
      </c>
      <c r="J30" s="93" t="s">
        <v>217</v>
      </c>
      <c r="K30" s="48">
        <v>45473</v>
      </c>
      <c r="L30" s="29">
        <v>45835</v>
      </c>
      <c r="M30" s="112" t="s">
        <v>57</v>
      </c>
      <c r="N30" s="34">
        <v>46203</v>
      </c>
      <c r="O30" s="125" t="s">
        <v>57</v>
      </c>
      <c r="P30" s="76" t="s">
        <v>57</v>
      </c>
      <c r="Q30" s="163" t="s">
        <v>84</v>
      </c>
      <c r="R30" s="76" t="s">
        <v>57</v>
      </c>
      <c r="S30" s="76" t="s">
        <v>57</v>
      </c>
      <c r="T30" s="125" t="s">
        <v>57</v>
      </c>
      <c r="U30" s="92" t="s">
        <v>57</v>
      </c>
      <c r="V30" s="165" t="s">
        <v>85</v>
      </c>
      <c r="W30" s="125" t="s">
        <v>57</v>
      </c>
      <c r="X30" s="125" t="s">
        <v>57</v>
      </c>
      <c r="Y30" s="31" t="s">
        <v>57</v>
      </c>
      <c r="Z30" s="31" t="s">
        <v>57</v>
      </c>
      <c r="AA30" s="165" t="s">
        <v>85</v>
      </c>
      <c r="AB30" s="31" t="s">
        <v>57</v>
      </c>
      <c r="AC30" s="31" t="s">
        <v>57</v>
      </c>
      <c r="AD30" s="125" t="s">
        <v>57</v>
      </c>
      <c r="AE30" s="81">
        <v>46203</v>
      </c>
      <c r="AF30" s="45" t="s">
        <v>57</v>
      </c>
      <c r="AG30" s="93" t="s">
        <v>86</v>
      </c>
      <c r="AH30" s="93" t="s">
        <v>218</v>
      </c>
      <c r="AI30" s="93" t="s">
        <v>210</v>
      </c>
    </row>
    <row r="31" spans="1:35" ht="79.150000000000006" customHeight="1" x14ac:dyDescent="0.45">
      <c r="A31" s="377"/>
      <c r="B31" s="378"/>
      <c r="C31" s="378"/>
      <c r="D31" s="378"/>
      <c r="E31" s="366"/>
      <c r="F31" s="366"/>
      <c r="G31" s="124" t="s">
        <v>219</v>
      </c>
      <c r="H31" s="315"/>
      <c r="I31" s="93" t="s">
        <v>220</v>
      </c>
      <c r="J31" s="93" t="s">
        <v>221</v>
      </c>
      <c r="K31" s="48">
        <v>45473</v>
      </c>
      <c r="L31" s="29">
        <v>45835</v>
      </c>
      <c r="M31" s="112" t="s">
        <v>57</v>
      </c>
      <c r="N31" s="34">
        <v>46203</v>
      </c>
      <c r="O31" s="125" t="s">
        <v>57</v>
      </c>
      <c r="P31" s="76" t="s">
        <v>57</v>
      </c>
      <c r="Q31" s="163" t="s">
        <v>84</v>
      </c>
      <c r="R31" s="76" t="s">
        <v>57</v>
      </c>
      <c r="S31" s="76" t="s">
        <v>57</v>
      </c>
      <c r="T31" s="125" t="s">
        <v>57</v>
      </c>
      <c r="U31" s="92" t="s">
        <v>57</v>
      </c>
      <c r="V31" s="165" t="s">
        <v>85</v>
      </c>
      <c r="W31" s="125" t="s">
        <v>57</v>
      </c>
      <c r="X31" s="125" t="s">
        <v>57</v>
      </c>
      <c r="Y31" s="31" t="s">
        <v>57</v>
      </c>
      <c r="Z31" s="31" t="s">
        <v>57</v>
      </c>
      <c r="AA31" s="165" t="s">
        <v>85</v>
      </c>
      <c r="AB31" s="31" t="s">
        <v>57</v>
      </c>
      <c r="AC31" s="31" t="s">
        <v>57</v>
      </c>
      <c r="AD31" s="125" t="s">
        <v>57</v>
      </c>
      <c r="AE31" s="81">
        <v>46203</v>
      </c>
      <c r="AF31" s="45" t="s">
        <v>57</v>
      </c>
      <c r="AG31" s="93" t="s">
        <v>86</v>
      </c>
      <c r="AH31" s="93" t="s">
        <v>222</v>
      </c>
      <c r="AI31" s="93" t="s">
        <v>210</v>
      </c>
    </row>
    <row r="32" spans="1:35" ht="82.9" customHeight="1" x14ac:dyDescent="0.45">
      <c r="A32" s="377"/>
      <c r="B32" s="378"/>
      <c r="C32" s="378"/>
      <c r="D32" s="378"/>
      <c r="E32" s="366"/>
      <c r="F32" s="366"/>
      <c r="G32" s="54" t="s">
        <v>223</v>
      </c>
      <c r="H32" s="315"/>
      <c r="I32" s="50" t="s">
        <v>224</v>
      </c>
      <c r="J32" s="98" t="s">
        <v>225</v>
      </c>
      <c r="K32" s="48">
        <v>45473</v>
      </c>
      <c r="L32" s="147">
        <v>45835</v>
      </c>
      <c r="M32" s="112" t="s">
        <v>57</v>
      </c>
      <c r="N32" s="34">
        <v>46203</v>
      </c>
      <c r="O32" s="54" t="s">
        <v>57</v>
      </c>
      <c r="P32" s="76" t="s">
        <v>57</v>
      </c>
      <c r="Q32" s="163" t="s">
        <v>84</v>
      </c>
      <c r="R32" s="76" t="s">
        <v>57</v>
      </c>
      <c r="S32" s="76" t="s">
        <v>57</v>
      </c>
      <c r="T32" s="54" t="s">
        <v>57</v>
      </c>
      <c r="U32" s="92" t="s">
        <v>57</v>
      </c>
      <c r="V32" s="165" t="s">
        <v>85</v>
      </c>
      <c r="W32" s="125" t="s">
        <v>57</v>
      </c>
      <c r="X32" s="125" t="s">
        <v>57</v>
      </c>
      <c r="Y32" s="51" t="s">
        <v>57</v>
      </c>
      <c r="Z32" s="51" t="s">
        <v>57</v>
      </c>
      <c r="AA32" s="290" t="s">
        <v>85</v>
      </c>
      <c r="AB32" s="51" t="s">
        <v>57</v>
      </c>
      <c r="AC32" s="51" t="s">
        <v>57</v>
      </c>
      <c r="AD32" s="54" t="s">
        <v>57</v>
      </c>
      <c r="AE32" s="150">
        <v>46203</v>
      </c>
      <c r="AF32" s="100" t="s">
        <v>57</v>
      </c>
      <c r="AG32" s="50" t="s">
        <v>86</v>
      </c>
      <c r="AH32" s="50" t="s">
        <v>226</v>
      </c>
      <c r="AI32" s="50" t="s">
        <v>210</v>
      </c>
    </row>
    <row r="33" spans="1:35" s="191" customFormat="1" ht="112.5" customHeight="1" x14ac:dyDescent="0.5">
      <c r="A33" s="377"/>
      <c r="B33" s="378"/>
      <c r="C33" s="378"/>
      <c r="D33" s="378"/>
      <c r="E33" s="334"/>
      <c r="F33" s="334"/>
      <c r="G33" s="92" t="s">
        <v>227</v>
      </c>
      <c r="H33" s="317"/>
      <c r="I33" s="50" t="s">
        <v>228</v>
      </c>
      <c r="J33" s="50" t="s">
        <v>229</v>
      </c>
      <c r="K33" s="41">
        <v>1</v>
      </c>
      <c r="L33" s="42">
        <v>1</v>
      </c>
      <c r="M33" s="121" t="s">
        <v>57</v>
      </c>
      <c r="N33" s="43">
        <v>1</v>
      </c>
      <c r="O33" s="213">
        <v>0.25</v>
      </c>
      <c r="P33" s="213">
        <v>0.25</v>
      </c>
      <c r="Q33" s="271" t="s">
        <v>61</v>
      </c>
      <c r="R33" s="76" t="s">
        <v>57</v>
      </c>
      <c r="S33" s="76" t="s">
        <v>57</v>
      </c>
      <c r="T33" s="213">
        <v>0.25</v>
      </c>
      <c r="U33" s="213">
        <v>0.25</v>
      </c>
      <c r="V33" s="271" t="s">
        <v>61</v>
      </c>
      <c r="W33" s="76" t="s">
        <v>57</v>
      </c>
      <c r="X33" s="76" t="s">
        <v>57</v>
      </c>
      <c r="Y33" s="283">
        <v>0.5</v>
      </c>
      <c r="Z33" s="283">
        <v>0.5</v>
      </c>
      <c r="AA33" s="271" t="s">
        <v>61</v>
      </c>
      <c r="AB33" s="31" t="s">
        <v>57</v>
      </c>
      <c r="AC33" s="63" t="s">
        <v>57</v>
      </c>
      <c r="AD33" s="213">
        <v>0.25</v>
      </c>
      <c r="AE33" s="213">
        <v>0.25</v>
      </c>
      <c r="AF33" s="93" t="s">
        <v>57</v>
      </c>
      <c r="AG33" s="93" t="s">
        <v>86</v>
      </c>
      <c r="AH33" s="118" t="s">
        <v>230</v>
      </c>
      <c r="AI33" s="20" t="s">
        <v>65</v>
      </c>
    </row>
    <row r="34" spans="1:35" ht="78" customHeight="1" x14ac:dyDescent="0.45">
      <c r="A34" s="377"/>
      <c r="B34" s="378"/>
      <c r="C34" s="378"/>
      <c r="D34" s="378"/>
      <c r="E34" s="333" t="s">
        <v>231</v>
      </c>
      <c r="F34" s="333" t="s">
        <v>187</v>
      </c>
      <c r="G34" s="124" t="s">
        <v>232</v>
      </c>
      <c r="H34" s="314" t="s">
        <v>233</v>
      </c>
      <c r="I34" s="93" t="s">
        <v>234</v>
      </c>
      <c r="J34" s="93" t="s">
        <v>235</v>
      </c>
      <c r="K34" s="31">
        <v>4</v>
      </c>
      <c r="L34" s="19">
        <v>4</v>
      </c>
      <c r="M34" s="112" t="s">
        <v>57</v>
      </c>
      <c r="N34" s="22">
        <v>4</v>
      </c>
      <c r="O34" s="125">
        <v>1</v>
      </c>
      <c r="P34" s="125">
        <v>2</v>
      </c>
      <c r="Q34" s="271" t="s">
        <v>61</v>
      </c>
      <c r="R34" s="125" t="s">
        <v>236</v>
      </c>
      <c r="S34" s="76" t="s">
        <v>57</v>
      </c>
      <c r="T34" s="125">
        <v>1</v>
      </c>
      <c r="U34" s="125">
        <v>1</v>
      </c>
      <c r="V34" s="271" t="s">
        <v>61</v>
      </c>
      <c r="W34" s="76" t="s">
        <v>57</v>
      </c>
      <c r="X34" s="76" t="s">
        <v>57</v>
      </c>
      <c r="Y34" s="31">
        <v>2</v>
      </c>
      <c r="Z34" s="31">
        <v>3</v>
      </c>
      <c r="AA34" s="271" t="s">
        <v>61</v>
      </c>
      <c r="AB34" s="31" t="s">
        <v>57</v>
      </c>
      <c r="AC34" s="63" t="s">
        <v>57</v>
      </c>
      <c r="AD34" s="125">
        <v>1</v>
      </c>
      <c r="AE34" s="125">
        <v>1</v>
      </c>
      <c r="AF34" s="45" t="s">
        <v>57</v>
      </c>
      <c r="AG34" s="93" t="s">
        <v>86</v>
      </c>
      <c r="AH34" s="93" t="s">
        <v>237</v>
      </c>
      <c r="AI34" s="93" t="s">
        <v>210</v>
      </c>
    </row>
    <row r="35" spans="1:35" ht="84.6" customHeight="1" x14ac:dyDescent="0.45">
      <c r="A35" s="377"/>
      <c r="B35" s="378"/>
      <c r="C35" s="378"/>
      <c r="D35" s="378"/>
      <c r="E35" s="334"/>
      <c r="F35" s="334"/>
      <c r="G35" s="124" t="s">
        <v>238</v>
      </c>
      <c r="H35" s="317"/>
      <c r="I35" s="93" t="s">
        <v>239</v>
      </c>
      <c r="J35" s="93" t="s">
        <v>240</v>
      </c>
      <c r="K35" s="31">
        <v>2</v>
      </c>
      <c r="L35" s="19">
        <v>2</v>
      </c>
      <c r="M35" s="112" t="s">
        <v>57</v>
      </c>
      <c r="N35" s="22">
        <v>2</v>
      </c>
      <c r="O35" s="125" t="s">
        <v>57</v>
      </c>
      <c r="P35" s="125">
        <v>2</v>
      </c>
      <c r="Q35" s="271" t="s">
        <v>61</v>
      </c>
      <c r="R35" s="125" t="s">
        <v>241</v>
      </c>
      <c r="S35" s="76" t="s">
        <v>57</v>
      </c>
      <c r="T35" s="125">
        <v>1</v>
      </c>
      <c r="U35" s="125">
        <v>1</v>
      </c>
      <c r="V35" s="271" t="s">
        <v>61</v>
      </c>
      <c r="W35" s="76" t="s">
        <v>57</v>
      </c>
      <c r="X35" s="76" t="s">
        <v>57</v>
      </c>
      <c r="Y35" s="31">
        <v>1</v>
      </c>
      <c r="Z35" s="31">
        <v>3</v>
      </c>
      <c r="AA35" s="271" t="s">
        <v>61</v>
      </c>
      <c r="AB35" s="31" t="s">
        <v>57</v>
      </c>
      <c r="AC35" s="63" t="s">
        <v>57</v>
      </c>
      <c r="AD35" s="125" t="s">
        <v>57</v>
      </c>
      <c r="AE35" s="125">
        <v>1</v>
      </c>
      <c r="AF35" s="45" t="s">
        <v>57</v>
      </c>
      <c r="AG35" s="93" t="s">
        <v>86</v>
      </c>
      <c r="AH35" s="93" t="s">
        <v>237</v>
      </c>
      <c r="AI35" s="93" t="s">
        <v>210</v>
      </c>
    </row>
    <row r="36" spans="1:35" ht="88.5" customHeight="1" x14ac:dyDescent="0.45">
      <c r="A36" s="377"/>
      <c r="B36" s="378"/>
      <c r="C36" s="378"/>
      <c r="D36" s="378"/>
      <c r="E36" s="92" t="s">
        <v>242</v>
      </c>
      <c r="F36" s="92" t="s">
        <v>187</v>
      </c>
      <c r="G36" s="92" t="s">
        <v>243</v>
      </c>
      <c r="H36" s="94" t="s">
        <v>244</v>
      </c>
      <c r="I36" s="93" t="s">
        <v>245</v>
      </c>
      <c r="J36" s="93" t="s">
        <v>246</v>
      </c>
      <c r="K36" s="31">
        <v>4</v>
      </c>
      <c r="L36" s="19">
        <v>3</v>
      </c>
      <c r="M36" s="64">
        <v>1</v>
      </c>
      <c r="N36" s="22">
        <v>4</v>
      </c>
      <c r="O36" s="125">
        <v>1</v>
      </c>
      <c r="P36" s="125">
        <v>0</v>
      </c>
      <c r="Q36" s="269" t="s">
        <v>58</v>
      </c>
      <c r="R36" s="125" t="s">
        <v>247</v>
      </c>
      <c r="S36" s="125" t="s">
        <v>248</v>
      </c>
      <c r="T36" s="125">
        <v>1</v>
      </c>
      <c r="U36" s="125">
        <v>2</v>
      </c>
      <c r="V36" s="271" t="s">
        <v>61</v>
      </c>
      <c r="W36" s="76" t="s">
        <v>57</v>
      </c>
      <c r="X36" s="76" t="s">
        <v>57</v>
      </c>
      <c r="Y36" s="31">
        <v>2</v>
      </c>
      <c r="Z36" s="31">
        <v>2</v>
      </c>
      <c r="AA36" s="271" t="s">
        <v>61</v>
      </c>
      <c r="AB36" s="31" t="s">
        <v>57</v>
      </c>
      <c r="AC36" s="63" t="s">
        <v>57</v>
      </c>
      <c r="AD36" s="125">
        <v>1</v>
      </c>
      <c r="AE36" s="125">
        <v>1</v>
      </c>
      <c r="AF36" s="45" t="s">
        <v>57</v>
      </c>
      <c r="AG36" s="93" t="s">
        <v>86</v>
      </c>
      <c r="AH36" s="93" t="s">
        <v>249</v>
      </c>
      <c r="AI36" s="93" t="s">
        <v>210</v>
      </c>
    </row>
    <row r="37" spans="1:35" ht="84" customHeight="1" x14ac:dyDescent="0.45">
      <c r="A37" s="377"/>
      <c r="B37" s="378"/>
      <c r="C37" s="378"/>
      <c r="D37" s="378"/>
      <c r="E37" s="333" t="s">
        <v>250</v>
      </c>
      <c r="F37" s="333" t="s">
        <v>187</v>
      </c>
      <c r="G37" s="124" t="s">
        <v>251</v>
      </c>
      <c r="H37" s="314" t="s">
        <v>252</v>
      </c>
      <c r="I37" s="93" t="s">
        <v>253</v>
      </c>
      <c r="J37" s="93" t="s">
        <v>254</v>
      </c>
      <c r="K37" s="31">
        <v>84</v>
      </c>
      <c r="L37" s="19">
        <v>84</v>
      </c>
      <c r="M37" s="112" t="s">
        <v>57</v>
      </c>
      <c r="N37" s="22">
        <v>84</v>
      </c>
      <c r="O37" s="92">
        <v>21</v>
      </c>
      <c r="P37" s="92">
        <v>21</v>
      </c>
      <c r="Q37" s="271" t="s">
        <v>61</v>
      </c>
      <c r="R37" s="76" t="s">
        <v>57</v>
      </c>
      <c r="S37" s="76" t="s">
        <v>57</v>
      </c>
      <c r="T37" s="92">
        <v>21</v>
      </c>
      <c r="U37" s="92">
        <v>21</v>
      </c>
      <c r="V37" s="271" t="s">
        <v>61</v>
      </c>
      <c r="W37" s="76" t="s">
        <v>57</v>
      </c>
      <c r="X37" s="76" t="s">
        <v>57</v>
      </c>
      <c r="Y37" s="31">
        <v>42</v>
      </c>
      <c r="Z37" s="31">
        <v>42</v>
      </c>
      <c r="AA37" s="271" t="s">
        <v>61</v>
      </c>
      <c r="AB37" s="31" t="s">
        <v>57</v>
      </c>
      <c r="AC37" s="63" t="s">
        <v>57</v>
      </c>
      <c r="AD37" s="92">
        <v>21</v>
      </c>
      <c r="AE37" s="92">
        <v>21</v>
      </c>
      <c r="AF37" s="118" t="s">
        <v>57</v>
      </c>
      <c r="AG37" s="93" t="s">
        <v>255</v>
      </c>
      <c r="AH37" s="93" t="s">
        <v>256</v>
      </c>
      <c r="AI37" s="93" t="s">
        <v>210</v>
      </c>
    </row>
    <row r="38" spans="1:35" ht="90" x14ac:dyDescent="0.45">
      <c r="A38" s="377"/>
      <c r="B38" s="378"/>
      <c r="C38" s="378"/>
      <c r="D38" s="378"/>
      <c r="E38" s="334"/>
      <c r="F38" s="334"/>
      <c r="G38" s="124" t="s">
        <v>257</v>
      </c>
      <c r="H38" s="317"/>
      <c r="I38" s="118" t="s">
        <v>258</v>
      </c>
      <c r="J38" s="118" t="s">
        <v>259</v>
      </c>
      <c r="K38" s="32">
        <v>28</v>
      </c>
      <c r="L38" s="33">
        <v>70</v>
      </c>
      <c r="M38" s="112" t="s">
        <v>57</v>
      </c>
      <c r="N38" s="23">
        <v>28</v>
      </c>
      <c r="O38" s="124">
        <v>7</v>
      </c>
      <c r="P38" s="124">
        <v>13</v>
      </c>
      <c r="Q38" s="271" t="s">
        <v>61</v>
      </c>
      <c r="R38" s="92" t="s">
        <v>260</v>
      </c>
      <c r="S38" s="76" t="s">
        <v>57</v>
      </c>
      <c r="T38" s="124">
        <v>7</v>
      </c>
      <c r="U38" s="124">
        <v>10</v>
      </c>
      <c r="V38" s="271" t="s">
        <v>61</v>
      </c>
      <c r="W38" s="76" t="s">
        <v>57</v>
      </c>
      <c r="X38" s="76" t="s">
        <v>57</v>
      </c>
      <c r="Y38" s="32">
        <v>14</v>
      </c>
      <c r="Z38" s="32">
        <v>23</v>
      </c>
      <c r="AA38" s="271" t="s">
        <v>61</v>
      </c>
      <c r="AB38" s="31" t="s">
        <v>57</v>
      </c>
      <c r="AC38" s="63" t="s">
        <v>57</v>
      </c>
      <c r="AD38" s="124">
        <v>7</v>
      </c>
      <c r="AE38" s="124">
        <v>7</v>
      </c>
      <c r="AF38" s="118" t="s">
        <v>57</v>
      </c>
      <c r="AG38" s="118" t="s">
        <v>261</v>
      </c>
      <c r="AH38" s="118" t="s">
        <v>262</v>
      </c>
      <c r="AI38" s="93" t="s">
        <v>210</v>
      </c>
    </row>
    <row r="39" spans="1:35" ht="180" customHeight="1" x14ac:dyDescent="0.45">
      <c r="A39" s="377"/>
      <c r="B39" s="378"/>
      <c r="C39" s="378"/>
      <c r="D39" s="378"/>
      <c r="E39" s="124" t="s">
        <v>263</v>
      </c>
      <c r="F39" s="124" t="s">
        <v>187</v>
      </c>
      <c r="G39" s="124" t="s">
        <v>264</v>
      </c>
      <c r="H39" s="118" t="s">
        <v>265</v>
      </c>
      <c r="I39" s="91" t="s">
        <v>266</v>
      </c>
      <c r="J39" s="91" t="s">
        <v>267</v>
      </c>
      <c r="K39" s="214">
        <v>1</v>
      </c>
      <c r="L39" s="33" t="s">
        <v>82</v>
      </c>
      <c r="M39" s="112" t="s">
        <v>57</v>
      </c>
      <c r="N39" s="23" t="s">
        <v>268</v>
      </c>
      <c r="O39" s="192">
        <v>1</v>
      </c>
      <c r="P39" s="192">
        <v>1</v>
      </c>
      <c r="Q39" s="271" t="s">
        <v>61</v>
      </c>
      <c r="R39" s="76" t="s">
        <v>57</v>
      </c>
      <c r="S39" s="76" t="s">
        <v>57</v>
      </c>
      <c r="T39" s="192">
        <v>1</v>
      </c>
      <c r="U39" s="192">
        <v>1</v>
      </c>
      <c r="V39" s="271" t="s">
        <v>61</v>
      </c>
      <c r="W39" s="76" t="s">
        <v>57</v>
      </c>
      <c r="X39" s="76" t="s">
        <v>57</v>
      </c>
      <c r="Y39" s="214">
        <v>1</v>
      </c>
      <c r="Z39" s="214">
        <v>1</v>
      </c>
      <c r="AA39" s="271" t="s">
        <v>61</v>
      </c>
      <c r="AB39" s="31" t="s">
        <v>57</v>
      </c>
      <c r="AC39" s="63" t="s">
        <v>57</v>
      </c>
      <c r="AD39" s="192">
        <v>1</v>
      </c>
      <c r="AE39" s="192">
        <v>1</v>
      </c>
      <c r="AF39" s="118" t="s">
        <v>57</v>
      </c>
      <c r="AG39" s="118" t="s">
        <v>86</v>
      </c>
      <c r="AH39" s="118" t="s">
        <v>269</v>
      </c>
      <c r="AI39" s="118" t="s">
        <v>65</v>
      </c>
    </row>
    <row r="40" spans="1:35" ht="126.75" customHeight="1" x14ac:dyDescent="0.45">
      <c r="A40" s="377"/>
      <c r="B40" s="378"/>
      <c r="C40" s="378"/>
      <c r="D40" s="378"/>
      <c r="E40" s="333" t="s">
        <v>270</v>
      </c>
      <c r="F40" s="333" t="s">
        <v>187</v>
      </c>
      <c r="G40" s="124" t="s">
        <v>271</v>
      </c>
      <c r="H40" s="330" t="s">
        <v>272</v>
      </c>
      <c r="I40" s="50" t="s">
        <v>273</v>
      </c>
      <c r="J40" s="50" t="s">
        <v>274</v>
      </c>
      <c r="K40" s="41">
        <v>1</v>
      </c>
      <c r="L40" s="19" t="s">
        <v>82</v>
      </c>
      <c r="M40" s="112" t="s">
        <v>57</v>
      </c>
      <c r="N40" s="53" t="s">
        <v>275</v>
      </c>
      <c r="O40" s="99">
        <v>0.85</v>
      </c>
      <c r="P40" s="99">
        <v>0.8</v>
      </c>
      <c r="Q40" s="269" t="s">
        <v>58</v>
      </c>
      <c r="R40" s="192" t="s">
        <v>276</v>
      </c>
      <c r="S40" s="99" t="s">
        <v>277</v>
      </c>
      <c r="T40" s="99">
        <v>0.85</v>
      </c>
      <c r="U40" s="99">
        <v>0.85</v>
      </c>
      <c r="V40" s="271" t="s">
        <v>61</v>
      </c>
      <c r="W40" s="76" t="s">
        <v>57</v>
      </c>
      <c r="X40" s="76" t="s">
        <v>57</v>
      </c>
      <c r="Y40" s="41">
        <v>0.85</v>
      </c>
      <c r="Z40" s="41">
        <v>0.85</v>
      </c>
      <c r="AA40" s="271" t="s">
        <v>61</v>
      </c>
      <c r="AB40" s="31" t="s">
        <v>57</v>
      </c>
      <c r="AC40" s="63" t="s">
        <v>57</v>
      </c>
      <c r="AD40" s="99">
        <v>0.85</v>
      </c>
      <c r="AE40" s="99">
        <v>0.85</v>
      </c>
      <c r="AF40" s="45" t="s">
        <v>57</v>
      </c>
      <c r="AG40" s="93" t="s">
        <v>86</v>
      </c>
      <c r="AH40" s="93" t="s">
        <v>278</v>
      </c>
      <c r="AI40" s="93" t="s">
        <v>210</v>
      </c>
    </row>
    <row r="41" spans="1:35" s="222" customFormat="1" ht="120" x14ac:dyDescent="0.45">
      <c r="A41" s="377"/>
      <c r="B41" s="378"/>
      <c r="C41" s="378"/>
      <c r="D41" s="378"/>
      <c r="E41" s="366"/>
      <c r="F41" s="366"/>
      <c r="G41" s="124" t="s">
        <v>279</v>
      </c>
      <c r="H41" s="331"/>
      <c r="I41" s="93" t="s">
        <v>280</v>
      </c>
      <c r="J41" s="93" t="s">
        <v>281</v>
      </c>
      <c r="K41" s="31">
        <v>5</v>
      </c>
      <c r="L41" s="19">
        <v>5</v>
      </c>
      <c r="M41" s="112" t="s">
        <v>57</v>
      </c>
      <c r="N41" s="53">
        <v>5</v>
      </c>
      <c r="O41" s="125">
        <v>5</v>
      </c>
      <c r="P41" s="125">
        <v>5</v>
      </c>
      <c r="Q41" s="271" t="s">
        <v>61</v>
      </c>
      <c r="R41" s="125" t="s">
        <v>57</v>
      </c>
      <c r="S41" s="76" t="s">
        <v>57</v>
      </c>
      <c r="T41" s="125" t="s">
        <v>57</v>
      </c>
      <c r="U41" s="92" t="s">
        <v>57</v>
      </c>
      <c r="V41" s="165" t="s">
        <v>85</v>
      </c>
      <c r="W41" s="125" t="s">
        <v>57</v>
      </c>
      <c r="X41" s="125" t="s">
        <v>57</v>
      </c>
      <c r="Y41" s="31">
        <v>5</v>
      </c>
      <c r="Z41" s="31">
        <v>5</v>
      </c>
      <c r="AA41" s="271" t="s">
        <v>61</v>
      </c>
      <c r="AB41" s="31" t="s">
        <v>57</v>
      </c>
      <c r="AC41" s="63" t="s">
        <v>57</v>
      </c>
      <c r="AD41" s="125" t="s">
        <v>57</v>
      </c>
      <c r="AE41" s="125" t="s">
        <v>57</v>
      </c>
      <c r="AF41" s="93" t="s">
        <v>57</v>
      </c>
      <c r="AG41" s="93" t="s">
        <v>86</v>
      </c>
      <c r="AH41" s="93" t="s">
        <v>282</v>
      </c>
      <c r="AI41" s="93" t="s">
        <v>210</v>
      </c>
    </row>
    <row r="42" spans="1:35" ht="80.650000000000006" customHeight="1" x14ac:dyDescent="0.45">
      <c r="A42" s="377"/>
      <c r="B42" s="378"/>
      <c r="C42" s="378"/>
      <c r="D42" s="378"/>
      <c r="E42" s="366"/>
      <c r="F42" s="366"/>
      <c r="G42" s="124" t="s">
        <v>283</v>
      </c>
      <c r="H42" s="331"/>
      <c r="I42" s="50" t="s">
        <v>284</v>
      </c>
      <c r="J42" s="50" t="s">
        <v>146</v>
      </c>
      <c r="K42" s="41">
        <v>1</v>
      </c>
      <c r="L42" s="42">
        <v>1</v>
      </c>
      <c r="M42" s="112" t="s">
        <v>57</v>
      </c>
      <c r="N42" s="277">
        <v>1</v>
      </c>
      <c r="O42" s="76" t="s">
        <v>57</v>
      </c>
      <c r="P42" s="76" t="s">
        <v>57</v>
      </c>
      <c r="Q42" s="163" t="s">
        <v>84</v>
      </c>
      <c r="R42" s="76" t="s">
        <v>57</v>
      </c>
      <c r="S42" s="76" t="s">
        <v>57</v>
      </c>
      <c r="T42" s="125" t="s">
        <v>57</v>
      </c>
      <c r="U42" s="92" t="s">
        <v>57</v>
      </c>
      <c r="V42" s="165" t="s">
        <v>85</v>
      </c>
      <c r="W42" s="125" t="s">
        <v>57</v>
      </c>
      <c r="X42" s="125" t="s">
        <v>57</v>
      </c>
      <c r="Y42" s="31" t="s">
        <v>57</v>
      </c>
      <c r="Z42" s="31" t="s">
        <v>57</v>
      </c>
      <c r="AA42" s="165" t="s">
        <v>85</v>
      </c>
      <c r="AB42" s="31" t="s">
        <v>57</v>
      </c>
      <c r="AC42" s="31" t="s">
        <v>57</v>
      </c>
      <c r="AD42" s="99">
        <v>1</v>
      </c>
      <c r="AE42" s="125" t="s">
        <v>57</v>
      </c>
      <c r="AF42" s="45" t="s">
        <v>57</v>
      </c>
      <c r="AG42" s="93" t="s">
        <v>86</v>
      </c>
      <c r="AH42" s="93" t="s">
        <v>285</v>
      </c>
      <c r="AI42" s="93" t="s">
        <v>210</v>
      </c>
    </row>
    <row r="43" spans="1:35" ht="87.75" customHeight="1" x14ac:dyDescent="0.45">
      <c r="A43" s="377"/>
      <c r="B43" s="378"/>
      <c r="C43" s="378"/>
      <c r="D43" s="378"/>
      <c r="E43" s="366"/>
      <c r="F43" s="366"/>
      <c r="G43" s="124" t="s">
        <v>286</v>
      </c>
      <c r="H43" s="331"/>
      <c r="I43" s="93" t="s">
        <v>287</v>
      </c>
      <c r="J43" s="93" t="s">
        <v>288</v>
      </c>
      <c r="K43" s="48">
        <v>46047</v>
      </c>
      <c r="L43" s="29">
        <v>45682</v>
      </c>
      <c r="M43" s="112" t="s">
        <v>57</v>
      </c>
      <c r="N43" s="34">
        <v>46047</v>
      </c>
      <c r="O43" s="125" t="s">
        <v>57</v>
      </c>
      <c r="P43" s="76" t="s">
        <v>57</v>
      </c>
      <c r="Q43" s="163" t="s">
        <v>84</v>
      </c>
      <c r="R43" s="76" t="s">
        <v>57</v>
      </c>
      <c r="S43" s="76" t="s">
        <v>57</v>
      </c>
      <c r="T43" s="125" t="s">
        <v>57</v>
      </c>
      <c r="U43" s="92" t="s">
        <v>57</v>
      </c>
      <c r="V43" s="165" t="s">
        <v>85</v>
      </c>
      <c r="W43" s="125" t="s">
        <v>57</v>
      </c>
      <c r="X43" s="125" t="s">
        <v>57</v>
      </c>
      <c r="Y43" s="31" t="s">
        <v>57</v>
      </c>
      <c r="Z43" s="31" t="s">
        <v>57</v>
      </c>
      <c r="AA43" s="165" t="s">
        <v>85</v>
      </c>
      <c r="AB43" s="31" t="s">
        <v>57</v>
      </c>
      <c r="AC43" s="31" t="s">
        <v>57</v>
      </c>
      <c r="AD43" s="35">
        <v>46047</v>
      </c>
      <c r="AE43" s="125" t="s">
        <v>57</v>
      </c>
      <c r="AF43" s="45" t="s">
        <v>57</v>
      </c>
      <c r="AG43" s="93" t="s">
        <v>86</v>
      </c>
      <c r="AH43" s="93" t="s">
        <v>289</v>
      </c>
      <c r="AI43" s="93" t="s">
        <v>210</v>
      </c>
    </row>
    <row r="44" spans="1:35" ht="58.9" customHeight="1" x14ac:dyDescent="0.45">
      <c r="A44" s="377"/>
      <c r="B44" s="378"/>
      <c r="C44" s="378"/>
      <c r="D44" s="378"/>
      <c r="E44" s="366"/>
      <c r="F44" s="366"/>
      <c r="G44" s="124" t="s">
        <v>290</v>
      </c>
      <c r="H44" s="331"/>
      <c r="I44" s="93" t="s">
        <v>291</v>
      </c>
      <c r="J44" s="93" t="s">
        <v>292</v>
      </c>
      <c r="K44" s="48">
        <v>46053</v>
      </c>
      <c r="L44" s="29">
        <v>45744</v>
      </c>
      <c r="M44" s="112" t="s">
        <v>57</v>
      </c>
      <c r="N44" s="34">
        <v>46053</v>
      </c>
      <c r="O44" s="125" t="s">
        <v>57</v>
      </c>
      <c r="P44" s="76" t="s">
        <v>57</v>
      </c>
      <c r="Q44" s="163" t="s">
        <v>84</v>
      </c>
      <c r="R44" s="76" t="s">
        <v>57</v>
      </c>
      <c r="S44" s="76" t="s">
        <v>57</v>
      </c>
      <c r="T44" s="125" t="s">
        <v>57</v>
      </c>
      <c r="U44" s="92" t="s">
        <v>57</v>
      </c>
      <c r="V44" s="165" t="s">
        <v>85</v>
      </c>
      <c r="W44" s="125" t="s">
        <v>57</v>
      </c>
      <c r="X44" s="125" t="s">
        <v>57</v>
      </c>
      <c r="Y44" s="31" t="s">
        <v>57</v>
      </c>
      <c r="Z44" s="31" t="s">
        <v>57</v>
      </c>
      <c r="AA44" s="165" t="s">
        <v>85</v>
      </c>
      <c r="AB44" s="31" t="s">
        <v>57</v>
      </c>
      <c r="AC44" s="31" t="s">
        <v>57</v>
      </c>
      <c r="AD44" s="35">
        <v>46053</v>
      </c>
      <c r="AE44" s="125" t="s">
        <v>57</v>
      </c>
      <c r="AF44" s="45" t="s">
        <v>57</v>
      </c>
      <c r="AG44" s="93" t="s">
        <v>86</v>
      </c>
      <c r="AH44" s="93" t="s">
        <v>293</v>
      </c>
      <c r="AI44" s="93" t="s">
        <v>210</v>
      </c>
    </row>
    <row r="45" spans="1:35" ht="68.25" customHeight="1" x14ac:dyDescent="0.45">
      <c r="A45" s="377"/>
      <c r="B45" s="378"/>
      <c r="C45" s="378"/>
      <c r="D45" s="378"/>
      <c r="E45" s="366"/>
      <c r="F45" s="366"/>
      <c r="G45" s="124" t="s">
        <v>294</v>
      </c>
      <c r="H45" s="331"/>
      <c r="I45" s="93" t="s">
        <v>295</v>
      </c>
      <c r="J45" s="93" t="s">
        <v>296</v>
      </c>
      <c r="K45" s="48">
        <v>46112</v>
      </c>
      <c r="L45" s="29">
        <v>45730</v>
      </c>
      <c r="M45" s="112" t="s">
        <v>57</v>
      </c>
      <c r="N45" s="34">
        <v>46112</v>
      </c>
      <c r="O45" s="125" t="s">
        <v>57</v>
      </c>
      <c r="P45" s="76" t="s">
        <v>57</v>
      </c>
      <c r="Q45" s="163" t="s">
        <v>84</v>
      </c>
      <c r="R45" s="76" t="s">
        <v>57</v>
      </c>
      <c r="S45" s="76" t="s">
        <v>57</v>
      </c>
      <c r="T45" s="125" t="s">
        <v>57</v>
      </c>
      <c r="U45" s="92" t="s">
        <v>57</v>
      </c>
      <c r="V45" s="165" t="s">
        <v>85</v>
      </c>
      <c r="W45" s="125" t="s">
        <v>57</v>
      </c>
      <c r="X45" s="125" t="s">
        <v>57</v>
      </c>
      <c r="Y45" s="31" t="s">
        <v>57</v>
      </c>
      <c r="Z45" s="31" t="s">
        <v>57</v>
      </c>
      <c r="AA45" s="165" t="s">
        <v>85</v>
      </c>
      <c r="AB45" s="31" t="s">
        <v>57</v>
      </c>
      <c r="AC45" s="31" t="s">
        <v>57</v>
      </c>
      <c r="AD45" s="35">
        <v>46112</v>
      </c>
      <c r="AE45" s="125" t="s">
        <v>57</v>
      </c>
      <c r="AF45" s="45" t="s">
        <v>57</v>
      </c>
      <c r="AG45" s="93" t="s">
        <v>86</v>
      </c>
      <c r="AH45" s="93" t="s">
        <v>297</v>
      </c>
      <c r="AI45" s="93" t="s">
        <v>210</v>
      </c>
    </row>
    <row r="46" spans="1:35" ht="58.9" customHeight="1" x14ac:dyDescent="0.45">
      <c r="A46" s="377"/>
      <c r="B46" s="378"/>
      <c r="C46" s="378"/>
      <c r="D46" s="378"/>
      <c r="E46" s="366"/>
      <c r="F46" s="366"/>
      <c r="G46" s="124" t="s">
        <v>298</v>
      </c>
      <c r="H46" s="331"/>
      <c r="I46" s="93" t="s">
        <v>299</v>
      </c>
      <c r="J46" s="93" t="s">
        <v>300</v>
      </c>
      <c r="K46" s="48">
        <v>46112</v>
      </c>
      <c r="L46" s="29">
        <v>45744</v>
      </c>
      <c r="M46" s="112" t="s">
        <v>57</v>
      </c>
      <c r="N46" s="34">
        <v>46112</v>
      </c>
      <c r="O46" s="125" t="s">
        <v>57</v>
      </c>
      <c r="P46" s="76" t="s">
        <v>57</v>
      </c>
      <c r="Q46" s="163" t="s">
        <v>84</v>
      </c>
      <c r="R46" s="76" t="s">
        <v>57</v>
      </c>
      <c r="S46" s="76" t="s">
        <v>57</v>
      </c>
      <c r="T46" s="125" t="s">
        <v>57</v>
      </c>
      <c r="U46" s="92" t="s">
        <v>57</v>
      </c>
      <c r="V46" s="165" t="s">
        <v>85</v>
      </c>
      <c r="W46" s="125" t="s">
        <v>57</v>
      </c>
      <c r="X46" s="125" t="s">
        <v>57</v>
      </c>
      <c r="Y46" s="31" t="s">
        <v>57</v>
      </c>
      <c r="Z46" s="31" t="s">
        <v>57</v>
      </c>
      <c r="AA46" s="165" t="s">
        <v>85</v>
      </c>
      <c r="AB46" s="31" t="s">
        <v>57</v>
      </c>
      <c r="AC46" s="31" t="s">
        <v>57</v>
      </c>
      <c r="AD46" s="35">
        <v>46112</v>
      </c>
      <c r="AE46" s="125" t="s">
        <v>57</v>
      </c>
      <c r="AF46" s="45" t="s">
        <v>57</v>
      </c>
      <c r="AG46" s="93" t="s">
        <v>86</v>
      </c>
      <c r="AH46" s="93" t="s">
        <v>301</v>
      </c>
      <c r="AI46" s="93" t="s">
        <v>210</v>
      </c>
    </row>
    <row r="47" spans="1:35" ht="58.9" customHeight="1" x14ac:dyDescent="0.45">
      <c r="A47" s="377"/>
      <c r="B47" s="378"/>
      <c r="C47" s="378"/>
      <c r="D47" s="378"/>
      <c r="E47" s="366"/>
      <c r="F47" s="366"/>
      <c r="G47" s="124" t="s">
        <v>302</v>
      </c>
      <c r="H47" s="331"/>
      <c r="I47" s="93" t="s">
        <v>303</v>
      </c>
      <c r="J47" s="93" t="s">
        <v>304</v>
      </c>
      <c r="K47" s="48">
        <v>46112</v>
      </c>
      <c r="L47" s="29">
        <v>45744</v>
      </c>
      <c r="M47" s="112" t="s">
        <v>57</v>
      </c>
      <c r="N47" s="34">
        <v>46112</v>
      </c>
      <c r="O47" s="125" t="s">
        <v>57</v>
      </c>
      <c r="P47" s="76" t="s">
        <v>57</v>
      </c>
      <c r="Q47" s="163" t="s">
        <v>84</v>
      </c>
      <c r="R47" s="76" t="s">
        <v>57</v>
      </c>
      <c r="S47" s="76" t="s">
        <v>57</v>
      </c>
      <c r="T47" s="125" t="s">
        <v>57</v>
      </c>
      <c r="U47" s="92" t="s">
        <v>57</v>
      </c>
      <c r="V47" s="165" t="s">
        <v>85</v>
      </c>
      <c r="W47" s="125" t="s">
        <v>57</v>
      </c>
      <c r="X47" s="125" t="s">
        <v>57</v>
      </c>
      <c r="Y47" s="31" t="s">
        <v>57</v>
      </c>
      <c r="Z47" s="31" t="s">
        <v>57</v>
      </c>
      <c r="AA47" s="165" t="s">
        <v>85</v>
      </c>
      <c r="AB47" s="31" t="s">
        <v>57</v>
      </c>
      <c r="AC47" s="31" t="s">
        <v>57</v>
      </c>
      <c r="AD47" s="35">
        <v>46112</v>
      </c>
      <c r="AE47" s="125" t="s">
        <v>57</v>
      </c>
      <c r="AF47" s="45" t="s">
        <v>57</v>
      </c>
      <c r="AG47" s="93" t="s">
        <v>86</v>
      </c>
      <c r="AH47" s="93" t="s">
        <v>305</v>
      </c>
      <c r="AI47" s="93" t="s">
        <v>210</v>
      </c>
    </row>
    <row r="48" spans="1:35" ht="25.9" customHeight="1" x14ac:dyDescent="0.45">
      <c r="A48" s="357"/>
      <c r="B48" s="358"/>
      <c r="C48" s="358"/>
      <c r="D48" s="358"/>
      <c r="E48" s="358"/>
      <c r="F48" s="358"/>
      <c r="G48" s="358"/>
      <c r="H48" s="358"/>
      <c r="I48" s="358"/>
      <c r="J48" s="358"/>
      <c r="K48" s="358"/>
      <c r="L48" s="358"/>
      <c r="M48" s="358"/>
      <c r="N48" s="358"/>
      <c r="O48" s="358"/>
      <c r="P48" s="358"/>
      <c r="Q48" s="358"/>
      <c r="R48" s="358"/>
      <c r="S48" s="358"/>
      <c r="T48" s="358"/>
      <c r="U48" s="358"/>
      <c r="V48" s="358"/>
      <c r="W48" s="358"/>
      <c r="X48" s="358"/>
      <c r="Y48" s="358"/>
      <c r="Z48" s="358"/>
      <c r="AA48" s="358"/>
      <c r="AB48" s="358"/>
      <c r="AC48" s="358"/>
      <c r="AD48" s="358"/>
      <c r="AE48" s="358"/>
      <c r="AF48" s="358"/>
      <c r="AG48" s="358"/>
      <c r="AH48" s="358"/>
      <c r="AI48" s="359"/>
    </row>
    <row r="49" spans="1:35" ht="77.650000000000006" customHeight="1" x14ac:dyDescent="0.45">
      <c r="A49" s="360" t="s">
        <v>306</v>
      </c>
      <c r="B49" s="362" t="s">
        <v>307</v>
      </c>
      <c r="C49" s="360" t="s">
        <v>308</v>
      </c>
      <c r="D49" s="364" t="s">
        <v>309</v>
      </c>
      <c r="E49" s="333" t="s">
        <v>310</v>
      </c>
      <c r="F49" s="333" t="s">
        <v>311</v>
      </c>
      <c r="G49" s="87" t="s">
        <v>312</v>
      </c>
      <c r="H49" s="317" t="s">
        <v>313</v>
      </c>
      <c r="I49" s="88" t="s">
        <v>314</v>
      </c>
      <c r="J49" s="88" t="s">
        <v>315</v>
      </c>
      <c r="K49" s="111">
        <v>45169</v>
      </c>
      <c r="L49" s="112">
        <v>45535</v>
      </c>
      <c r="M49" s="112" t="s">
        <v>57</v>
      </c>
      <c r="N49" s="68">
        <v>45900</v>
      </c>
      <c r="O49" s="80">
        <v>45900</v>
      </c>
      <c r="P49" s="80">
        <v>45897</v>
      </c>
      <c r="Q49" s="271" t="s">
        <v>61</v>
      </c>
      <c r="R49" s="76" t="s">
        <v>316</v>
      </c>
      <c r="S49" s="76" t="s">
        <v>57</v>
      </c>
      <c r="T49" s="87" t="s">
        <v>57</v>
      </c>
      <c r="U49" s="92" t="s">
        <v>57</v>
      </c>
      <c r="V49" s="165" t="s">
        <v>85</v>
      </c>
      <c r="W49" s="125" t="s">
        <v>57</v>
      </c>
      <c r="X49" s="125" t="s">
        <v>57</v>
      </c>
      <c r="Y49" s="111">
        <v>45900</v>
      </c>
      <c r="Z49" s="111">
        <v>45897</v>
      </c>
      <c r="AA49" s="271" t="s">
        <v>61</v>
      </c>
      <c r="AB49" s="63" t="s">
        <v>316</v>
      </c>
      <c r="AC49" s="284" t="s">
        <v>57</v>
      </c>
      <c r="AD49" s="80" t="s">
        <v>57</v>
      </c>
      <c r="AE49" s="80" t="s">
        <v>57</v>
      </c>
      <c r="AF49" s="175" t="s">
        <v>57</v>
      </c>
      <c r="AG49" s="88" t="s">
        <v>86</v>
      </c>
      <c r="AH49" s="88" t="s">
        <v>317</v>
      </c>
      <c r="AI49" s="88" t="s">
        <v>210</v>
      </c>
    </row>
    <row r="50" spans="1:35" ht="77.650000000000006" customHeight="1" x14ac:dyDescent="0.45">
      <c r="A50" s="361"/>
      <c r="B50" s="363"/>
      <c r="C50" s="361"/>
      <c r="D50" s="365"/>
      <c r="E50" s="366"/>
      <c r="F50" s="366"/>
      <c r="G50" s="87" t="s">
        <v>318</v>
      </c>
      <c r="H50" s="367"/>
      <c r="I50" s="93" t="s">
        <v>319</v>
      </c>
      <c r="J50" s="93" t="s">
        <v>320</v>
      </c>
      <c r="K50" s="31">
        <v>2</v>
      </c>
      <c r="L50" s="19">
        <v>2</v>
      </c>
      <c r="M50" s="112" t="s">
        <v>57</v>
      </c>
      <c r="N50" s="22">
        <v>2</v>
      </c>
      <c r="O50" s="35" t="s">
        <v>57</v>
      </c>
      <c r="P50" s="76" t="s">
        <v>57</v>
      </c>
      <c r="Q50" s="163" t="s">
        <v>84</v>
      </c>
      <c r="R50" s="76" t="s">
        <v>57</v>
      </c>
      <c r="S50" s="76" t="s">
        <v>57</v>
      </c>
      <c r="T50" s="92">
        <v>1</v>
      </c>
      <c r="U50" s="92">
        <v>1</v>
      </c>
      <c r="V50" s="271" t="s">
        <v>61</v>
      </c>
      <c r="W50" s="76" t="s">
        <v>57</v>
      </c>
      <c r="X50" s="76" t="s">
        <v>57</v>
      </c>
      <c r="Y50" s="31">
        <v>1</v>
      </c>
      <c r="Z50" s="31">
        <v>1</v>
      </c>
      <c r="AA50" s="271" t="s">
        <v>61</v>
      </c>
      <c r="AB50" s="63" t="s">
        <v>57</v>
      </c>
      <c r="AC50" s="63" t="s">
        <v>57</v>
      </c>
      <c r="AD50" s="35" t="s">
        <v>57</v>
      </c>
      <c r="AE50" s="92">
        <v>1</v>
      </c>
      <c r="AF50" s="93" t="s">
        <v>57</v>
      </c>
      <c r="AG50" s="93" t="s">
        <v>86</v>
      </c>
      <c r="AH50" s="93" t="s">
        <v>321</v>
      </c>
      <c r="AI50" s="93" t="s">
        <v>210</v>
      </c>
    </row>
    <row r="51" spans="1:35" s="189" customFormat="1" ht="60.75" customHeight="1" x14ac:dyDescent="0.4">
      <c r="A51" s="361"/>
      <c r="B51" s="363"/>
      <c r="C51" s="361"/>
      <c r="D51" s="365"/>
      <c r="E51" s="366"/>
      <c r="F51" s="366"/>
      <c r="G51" s="92" t="s">
        <v>322</v>
      </c>
      <c r="H51" s="367"/>
      <c r="I51" s="101" t="s">
        <v>323</v>
      </c>
      <c r="J51" s="215" t="s">
        <v>324</v>
      </c>
      <c r="K51" s="184">
        <v>46142</v>
      </c>
      <c r="L51" s="185" t="s">
        <v>82</v>
      </c>
      <c r="M51" s="185" t="s">
        <v>57</v>
      </c>
      <c r="N51" s="186">
        <v>46173</v>
      </c>
      <c r="O51" s="187" t="s">
        <v>57</v>
      </c>
      <c r="P51" s="76" t="s">
        <v>57</v>
      </c>
      <c r="Q51" s="163" t="s">
        <v>84</v>
      </c>
      <c r="R51" s="76" t="s">
        <v>57</v>
      </c>
      <c r="S51" s="76" t="s">
        <v>57</v>
      </c>
      <c r="T51" s="187" t="s">
        <v>57</v>
      </c>
      <c r="U51" s="92" t="s">
        <v>57</v>
      </c>
      <c r="V51" s="165" t="s">
        <v>85</v>
      </c>
      <c r="W51" s="125" t="s">
        <v>57</v>
      </c>
      <c r="X51" s="125" t="s">
        <v>57</v>
      </c>
      <c r="Y51" s="284" t="s">
        <v>57</v>
      </c>
      <c r="Z51" s="284" t="s">
        <v>57</v>
      </c>
      <c r="AA51" s="297" t="s">
        <v>85</v>
      </c>
      <c r="AB51" s="284" t="s">
        <v>57</v>
      </c>
      <c r="AC51" s="284" t="s">
        <v>57</v>
      </c>
      <c r="AD51" s="187" t="s">
        <v>57</v>
      </c>
      <c r="AE51" s="188">
        <v>46173</v>
      </c>
      <c r="AF51" s="153" t="s">
        <v>57</v>
      </c>
      <c r="AG51" s="45" t="s">
        <v>86</v>
      </c>
      <c r="AH51" s="93" t="s">
        <v>325</v>
      </c>
      <c r="AI51" s="93" t="s">
        <v>210</v>
      </c>
    </row>
    <row r="52" spans="1:35" ht="110.65" customHeight="1" x14ac:dyDescent="0.45">
      <c r="A52" s="361"/>
      <c r="B52" s="363"/>
      <c r="C52" s="361"/>
      <c r="D52" s="360"/>
      <c r="E52" s="334"/>
      <c r="F52" s="334"/>
      <c r="G52" s="87" t="s">
        <v>326</v>
      </c>
      <c r="H52" s="367"/>
      <c r="I52" s="93" t="s">
        <v>327</v>
      </c>
      <c r="J52" s="93" t="s">
        <v>328</v>
      </c>
      <c r="K52" s="31" t="s">
        <v>329</v>
      </c>
      <c r="L52" s="29" t="s">
        <v>330</v>
      </c>
      <c r="M52" s="112" t="s">
        <v>57</v>
      </c>
      <c r="N52" s="22" t="s">
        <v>329</v>
      </c>
      <c r="O52" s="76" t="s">
        <v>57</v>
      </c>
      <c r="P52" s="76" t="s">
        <v>57</v>
      </c>
      <c r="Q52" s="163" t="s">
        <v>84</v>
      </c>
      <c r="R52" s="76" t="s">
        <v>57</v>
      </c>
      <c r="S52" s="76" t="s">
        <v>57</v>
      </c>
      <c r="T52" s="35" t="s">
        <v>57</v>
      </c>
      <c r="U52" s="92" t="s">
        <v>57</v>
      </c>
      <c r="V52" s="165" t="s">
        <v>85</v>
      </c>
      <c r="W52" s="125" t="s">
        <v>57</v>
      </c>
      <c r="X52" s="125" t="s">
        <v>57</v>
      </c>
      <c r="Y52" s="48" t="s">
        <v>57</v>
      </c>
      <c r="Z52" s="48" t="s">
        <v>57</v>
      </c>
      <c r="AA52" s="293" t="s">
        <v>85</v>
      </c>
      <c r="AB52" s="48" t="s">
        <v>57</v>
      </c>
      <c r="AC52" s="48" t="s">
        <v>57</v>
      </c>
      <c r="AD52" s="92" t="s">
        <v>331</v>
      </c>
      <c r="AE52" s="92" t="s">
        <v>332</v>
      </c>
      <c r="AF52" s="93" t="s">
        <v>57</v>
      </c>
      <c r="AG52" s="93" t="s">
        <v>86</v>
      </c>
      <c r="AH52" s="93" t="s">
        <v>333</v>
      </c>
      <c r="AI52" s="93" t="s">
        <v>210</v>
      </c>
    </row>
  </sheetData>
  <mergeCells count="87">
    <mergeCell ref="X4:X5"/>
    <mergeCell ref="AI4:AI5"/>
    <mergeCell ref="L5:M5"/>
    <mergeCell ref="O4:P4"/>
    <mergeCell ref="R4:R5"/>
    <mergeCell ref="S4:S5"/>
    <mergeCell ref="T4:U4"/>
    <mergeCell ref="Y4:AC4"/>
    <mergeCell ref="A1:AI1"/>
    <mergeCell ref="A2:AI2"/>
    <mergeCell ref="A3:AI3"/>
    <mergeCell ref="A4:D5"/>
    <mergeCell ref="E4:F4"/>
    <mergeCell ref="G4:G5"/>
    <mergeCell ref="H4:H5"/>
    <mergeCell ref="I4:I5"/>
    <mergeCell ref="J4:J5"/>
    <mergeCell ref="K4:K5"/>
    <mergeCell ref="V4:V5"/>
    <mergeCell ref="W4:W5"/>
    <mergeCell ref="AF4:AF5"/>
    <mergeCell ref="AG4:AG5"/>
    <mergeCell ref="AH4:AH5"/>
    <mergeCell ref="Q4:Q5"/>
    <mergeCell ref="A16:AI16"/>
    <mergeCell ref="H6:H7"/>
    <mergeCell ref="A8:AI8"/>
    <mergeCell ref="A9:A12"/>
    <mergeCell ref="B9:B12"/>
    <mergeCell ref="C9:C12"/>
    <mergeCell ref="D9:D12"/>
    <mergeCell ref="E10:E12"/>
    <mergeCell ref="F10:F12"/>
    <mergeCell ref="H10:H12"/>
    <mergeCell ref="AF10:AF12"/>
    <mergeCell ref="A6:A7"/>
    <mergeCell ref="B6:B7"/>
    <mergeCell ref="C6:C7"/>
    <mergeCell ref="D6:D7"/>
    <mergeCell ref="E6:E7"/>
    <mergeCell ref="A13:AI13"/>
    <mergeCell ref="F6:F7"/>
    <mergeCell ref="A14:A15"/>
    <mergeCell ref="B14:B15"/>
    <mergeCell ref="C14:C15"/>
    <mergeCell ref="D14:D15"/>
    <mergeCell ref="E20:E21"/>
    <mergeCell ref="F20:F21"/>
    <mergeCell ref="A25:A47"/>
    <mergeCell ref="B25:B47"/>
    <mergeCell ref="C25:C47"/>
    <mergeCell ref="D25:D47"/>
    <mergeCell ref="E25:E27"/>
    <mergeCell ref="E34:E35"/>
    <mergeCell ref="F34:F35"/>
    <mergeCell ref="H40:H47"/>
    <mergeCell ref="H25:H27"/>
    <mergeCell ref="H18:H19"/>
    <mergeCell ref="F25:F27"/>
    <mergeCell ref="E28:E33"/>
    <mergeCell ref="F28:F33"/>
    <mergeCell ref="H28:H33"/>
    <mergeCell ref="H20:H21"/>
    <mergeCell ref="E22:E23"/>
    <mergeCell ref="F22:F23"/>
    <mergeCell ref="H22:H23"/>
    <mergeCell ref="A24:AI24"/>
    <mergeCell ref="A17:A23"/>
    <mergeCell ref="B17:B23"/>
    <mergeCell ref="C17:C23"/>
    <mergeCell ref="D17:D23"/>
    <mergeCell ref="W23:X23"/>
    <mergeCell ref="AB23:AC23"/>
    <mergeCell ref="H34:H35"/>
    <mergeCell ref="A48:AI48"/>
    <mergeCell ref="A49:A52"/>
    <mergeCell ref="B49:B52"/>
    <mergeCell ref="C49:C52"/>
    <mergeCell ref="D49:D52"/>
    <mergeCell ref="E49:E52"/>
    <mergeCell ref="F49:F52"/>
    <mergeCell ref="H49:H52"/>
    <mergeCell ref="E37:E38"/>
    <mergeCell ref="F37:F38"/>
    <mergeCell ref="H37:H38"/>
    <mergeCell ref="E40:E47"/>
    <mergeCell ref="F40:F47"/>
  </mergeCells>
  <phoneticPr fontId="10" type="noConversion"/>
  <hyperlinks>
    <hyperlink ref="J17" location="'budget and procument plan '!A1" display="'budget and procument plan '!A1" xr:uid="{DDAE224F-1413-4450-8B55-342BBE5414B7}"/>
  </hyperlinks>
  <pageMargins left="0.7" right="0.7" top="0.75" bottom="0.75" header="0.3" footer="0.3"/>
  <pageSetup paperSize="9" scale="19" fitToHeight="0" orientation="landscape"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03D3B4-8DF4-48BD-8E5C-1716CDD6D4DB}">
  <sheetPr>
    <tabColor rgb="FF00B050"/>
    <pageSetUpPr fitToPage="1"/>
  </sheetPr>
  <dimension ref="A1:Z52"/>
  <sheetViews>
    <sheetView view="pageBreakPreview" topLeftCell="A5" zoomScale="50" zoomScaleNormal="60" zoomScaleSheetLayoutView="50" workbookViewId="0">
      <selection activeCell="G18" sqref="A18:XFD18"/>
    </sheetView>
  </sheetViews>
  <sheetFormatPr defaultRowHeight="14.25" x14ac:dyDescent="0.45"/>
  <cols>
    <col min="1" max="4" width="8" customWidth="1"/>
    <col min="5" max="5" width="18.1328125" customWidth="1"/>
    <col min="6" max="6" width="15.59765625" customWidth="1"/>
    <col min="7" max="7" width="22.59765625" customWidth="1"/>
    <col min="8" max="8" width="37.265625" customWidth="1"/>
    <col min="9" max="9" width="32.3984375" customWidth="1"/>
    <col min="10" max="10" width="32" customWidth="1"/>
    <col min="11" max="11" width="22" customWidth="1"/>
    <col min="12" max="12" width="21.1328125" customWidth="1"/>
    <col min="13" max="13" width="16.3984375" customWidth="1"/>
    <col min="14" max="14" width="23.1328125" customWidth="1"/>
    <col min="15" max="19" width="15.265625" customWidth="1"/>
    <col min="20" max="20" width="16.73046875" customWidth="1"/>
    <col min="21" max="21" width="19.73046875" customWidth="1"/>
    <col min="22" max="22" width="18.265625" customWidth="1"/>
    <col min="23" max="23" width="19.1328125" customWidth="1"/>
    <col min="24" max="24" width="19.265625" customWidth="1"/>
    <col min="25" max="25" width="29.86328125" customWidth="1"/>
    <col min="26" max="26" width="17.59765625" customWidth="1"/>
    <col min="27" max="27" width="31.59765625" customWidth="1"/>
  </cols>
  <sheetData>
    <row r="1" spans="1:26" ht="43.15" customHeight="1" x14ac:dyDescent="0.45">
      <c r="A1" s="335" t="s">
        <v>13</v>
      </c>
      <c r="B1" s="335"/>
      <c r="C1" s="335"/>
      <c r="D1" s="335"/>
      <c r="E1" s="335"/>
      <c r="F1" s="335"/>
      <c r="G1" s="335"/>
      <c r="H1" s="335"/>
      <c r="I1" s="335"/>
      <c r="J1" s="335"/>
      <c r="K1" s="335"/>
      <c r="L1" s="335"/>
      <c r="M1" s="335"/>
      <c r="N1" s="335"/>
      <c r="O1" s="335"/>
      <c r="P1" s="335"/>
      <c r="Q1" s="335"/>
      <c r="R1" s="335"/>
      <c r="S1" s="335"/>
      <c r="T1" s="335"/>
      <c r="U1" s="335"/>
      <c r="V1" s="335"/>
      <c r="W1" s="335"/>
      <c r="X1" s="335"/>
      <c r="Y1" s="335"/>
      <c r="Z1" s="335"/>
    </row>
    <row r="2" spans="1:26" ht="43.15" customHeight="1" x14ac:dyDescent="0.45">
      <c r="A2" s="336" t="s">
        <v>14</v>
      </c>
      <c r="B2" s="337"/>
      <c r="C2" s="337"/>
      <c r="D2" s="337"/>
      <c r="E2" s="337"/>
      <c r="F2" s="337"/>
      <c r="G2" s="337"/>
      <c r="H2" s="337"/>
      <c r="I2" s="337"/>
      <c r="J2" s="337"/>
      <c r="K2" s="337"/>
      <c r="L2" s="337"/>
      <c r="M2" s="337"/>
      <c r="N2" s="337"/>
      <c r="O2" s="337"/>
      <c r="P2" s="337"/>
      <c r="Q2" s="337"/>
      <c r="R2" s="337"/>
      <c r="S2" s="337"/>
      <c r="T2" s="337"/>
      <c r="U2" s="337"/>
      <c r="V2" s="337"/>
      <c r="W2" s="337"/>
      <c r="X2" s="337"/>
      <c r="Y2" s="337"/>
      <c r="Z2" s="337"/>
    </row>
    <row r="3" spans="1:26" ht="43.15" customHeight="1" x14ac:dyDescent="0.45">
      <c r="A3" s="337" t="s">
        <v>15</v>
      </c>
      <c r="B3" s="337"/>
      <c r="C3" s="337"/>
      <c r="D3" s="337"/>
      <c r="E3" s="337"/>
      <c r="F3" s="337"/>
      <c r="G3" s="337"/>
      <c r="H3" s="337"/>
      <c r="I3" s="337"/>
      <c r="J3" s="337"/>
      <c r="K3" s="337"/>
      <c r="L3" s="337"/>
      <c r="M3" s="337"/>
      <c r="N3" s="337"/>
      <c r="O3" s="337"/>
      <c r="P3" s="337"/>
      <c r="Q3" s="337"/>
      <c r="R3" s="337"/>
      <c r="S3" s="337"/>
      <c r="T3" s="337"/>
      <c r="U3" s="337"/>
      <c r="V3" s="337"/>
      <c r="W3" s="337"/>
      <c r="X3" s="337"/>
      <c r="Y3" s="337"/>
      <c r="Z3" s="337"/>
    </row>
    <row r="4" spans="1:26" ht="60" customHeight="1" x14ac:dyDescent="0.45">
      <c r="A4" s="400" t="s">
        <v>16</v>
      </c>
      <c r="B4" s="401"/>
      <c r="C4" s="401"/>
      <c r="D4" s="402"/>
      <c r="E4" s="340" t="s">
        <v>17</v>
      </c>
      <c r="F4" s="341"/>
      <c r="G4" s="338" t="s">
        <v>18</v>
      </c>
      <c r="H4" s="342" t="s">
        <v>19</v>
      </c>
      <c r="I4" s="342" t="s">
        <v>334</v>
      </c>
      <c r="J4" s="343" t="s">
        <v>21</v>
      </c>
      <c r="K4" s="338" t="s">
        <v>22</v>
      </c>
      <c r="L4" s="86" t="s">
        <v>23</v>
      </c>
      <c r="M4" s="96" t="s">
        <v>24</v>
      </c>
      <c r="N4" s="96" t="s">
        <v>25</v>
      </c>
      <c r="O4" s="307" t="s">
        <v>26</v>
      </c>
      <c r="P4" s="308"/>
      <c r="Q4" s="308"/>
      <c r="R4" s="308"/>
      <c r="S4" s="309"/>
      <c r="T4" s="15" t="s">
        <v>30</v>
      </c>
      <c r="U4" s="15" t="s">
        <v>32</v>
      </c>
      <c r="V4" s="2" t="s">
        <v>33</v>
      </c>
      <c r="W4" s="406" t="s">
        <v>34</v>
      </c>
      <c r="X4" s="406" t="s">
        <v>35</v>
      </c>
      <c r="Y4" s="406" t="s">
        <v>36</v>
      </c>
      <c r="Z4" s="406" t="s">
        <v>37</v>
      </c>
    </row>
    <row r="5" spans="1:26" ht="43.9" customHeight="1" x14ac:dyDescent="0.45">
      <c r="A5" s="403"/>
      <c r="B5" s="404"/>
      <c r="C5" s="404"/>
      <c r="D5" s="405"/>
      <c r="E5" s="123" t="s">
        <v>38</v>
      </c>
      <c r="F5" s="123" t="s">
        <v>39</v>
      </c>
      <c r="G5" s="339"/>
      <c r="H5" s="342"/>
      <c r="I5" s="342"/>
      <c r="J5" s="344"/>
      <c r="K5" s="339"/>
      <c r="L5" s="351" t="s">
        <v>40</v>
      </c>
      <c r="M5" s="352"/>
      <c r="N5" s="123" t="s">
        <v>41</v>
      </c>
      <c r="O5" s="217" t="s">
        <v>42</v>
      </c>
      <c r="P5" s="217" t="s">
        <v>43</v>
      </c>
      <c r="Q5" s="217" t="s">
        <v>335</v>
      </c>
      <c r="R5" s="217" t="s">
        <v>45</v>
      </c>
      <c r="S5" s="217" t="s">
        <v>46</v>
      </c>
      <c r="T5" s="123" t="s">
        <v>42</v>
      </c>
      <c r="U5" s="123" t="s">
        <v>42</v>
      </c>
      <c r="V5" s="123" t="s">
        <v>42</v>
      </c>
      <c r="W5" s="406"/>
      <c r="X5" s="406"/>
      <c r="Y5" s="406"/>
      <c r="Z5" s="406"/>
    </row>
    <row r="6" spans="1:26" ht="114.75" customHeight="1" x14ac:dyDescent="0.45">
      <c r="A6" s="399" t="s">
        <v>47</v>
      </c>
      <c r="B6" s="399" t="s">
        <v>48</v>
      </c>
      <c r="C6" s="399" t="s">
        <v>49</v>
      </c>
      <c r="D6" s="399" t="s">
        <v>50</v>
      </c>
      <c r="E6" s="383" t="s">
        <v>51</v>
      </c>
      <c r="F6" s="383" t="s">
        <v>311</v>
      </c>
      <c r="G6" s="74" t="s">
        <v>336</v>
      </c>
      <c r="H6" s="387" t="s">
        <v>54</v>
      </c>
      <c r="I6" s="202" t="s">
        <v>55</v>
      </c>
      <c r="J6" s="199" t="s">
        <v>56</v>
      </c>
      <c r="K6" s="41">
        <v>1</v>
      </c>
      <c r="L6" s="42">
        <v>1</v>
      </c>
      <c r="M6" s="112" t="s">
        <v>57</v>
      </c>
      <c r="N6" s="248">
        <v>0.95</v>
      </c>
      <c r="O6" s="133">
        <v>0.25</v>
      </c>
      <c r="P6" s="133" t="s">
        <v>337</v>
      </c>
      <c r="Q6" s="269" t="s">
        <v>58</v>
      </c>
      <c r="R6" s="133" t="s">
        <v>160</v>
      </c>
      <c r="S6" s="133" t="s">
        <v>60</v>
      </c>
      <c r="T6" s="133">
        <v>0.5</v>
      </c>
      <c r="U6" s="133">
        <v>0.75</v>
      </c>
      <c r="V6" s="250">
        <v>1</v>
      </c>
      <c r="W6" s="201" t="s">
        <v>62</v>
      </c>
      <c r="X6" s="131" t="s">
        <v>63</v>
      </c>
      <c r="Y6" s="97" t="s">
        <v>64</v>
      </c>
      <c r="Z6" s="254" t="s">
        <v>65</v>
      </c>
    </row>
    <row r="7" spans="1:26" ht="85.9" customHeight="1" x14ac:dyDescent="0.45">
      <c r="A7" s="399"/>
      <c r="B7" s="399"/>
      <c r="C7" s="399"/>
      <c r="D7" s="399"/>
      <c r="E7" s="384"/>
      <c r="F7" s="384"/>
      <c r="G7" s="74" t="s">
        <v>53</v>
      </c>
      <c r="H7" s="388"/>
      <c r="I7" s="203" t="s">
        <v>67</v>
      </c>
      <c r="J7" s="199" t="s">
        <v>56</v>
      </c>
      <c r="K7" s="196">
        <v>1</v>
      </c>
      <c r="L7" s="197">
        <v>1</v>
      </c>
      <c r="M7" s="178" t="s">
        <v>57</v>
      </c>
      <c r="N7" s="249">
        <v>0.95</v>
      </c>
      <c r="O7" s="133">
        <v>0.25</v>
      </c>
      <c r="P7" s="133">
        <v>0.08</v>
      </c>
      <c r="Q7" s="269" t="s">
        <v>58</v>
      </c>
      <c r="R7" s="133" t="s">
        <v>68</v>
      </c>
      <c r="S7" s="133" t="s">
        <v>69</v>
      </c>
      <c r="T7" s="133">
        <v>0.5</v>
      </c>
      <c r="U7" s="133">
        <v>0.75</v>
      </c>
      <c r="V7" s="250">
        <v>1</v>
      </c>
      <c r="W7" s="201" t="s">
        <v>62</v>
      </c>
      <c r="X7" s="131" t="s">
        <v>72</v>
      </c>
      <c r="Y7" s="97" t="s">
        <v>64</v>
      </c>
      <c r="Z7" s="254" t="s">
        <v>65</v>
      </c>
    </row>
    <row r="8" spans="1:26" ht="21" customHeight="1" x14ac:dyDescent="0.45">
      <c r="A8" s="389"/>
      <c r="B8" s="390"/>
      <c r="C8" s="390"/>
      <c r="D8" s="390"/>
      <c r="E8" s="390"/>
      <c r="F8" s="390"/>
      <c r="G8" s="390"/>
      <c r="H8" s="390"/>
      <c r="I8" s="390"/>
      <c r="J8" s="390"/>
      <c r="K8" s="390"/>
      <c r="L8" s="134"/>
      <c r="M8" s="134"/>
      <c r="N8" s="134"/>
      <c r="O8" s="134"/>
      <c r="P8" s="134"/>
      <c r="Q8" s="134"/>
      <c r="R8" s="134"/>
      <c r="S8" s="134"/>
      <c r="T8" s="134"/>
      <c r="U8" s="134"/>
      <c r="V8" s="134"/>
      <c r="W8" s="134"/>
      <c r="X8" s="134"/>
      <c r="Y8" s="134"/>
      <c r="Z8" s="134"/>
    </row>
    <row r="9" spans="1:26" ht="79.5" customHeight="1" x14ac:dyDescent="0.45">
      <c r="A9" s="393" t="s">
        <v>73</v>
      </c>
      <c r="B9" s="393" t="s">
        <v>74</v>
      </c>
      <c r="C9" s="393" t="s">
        <v>75</v>
      </c>
      <c r="D9" s="393" t="s">
        <v>76</v>
      </c>
      <c r="E9" s="160" t="s">
        <v>77</v>
      </c>
      <c r="F9" s="87" t="s">
        <v>52</v>
      </c>
      <c r="G9" s="87" t="s">
        <v>78</v>
      </c>
      <c r="H9" s="88" t="s">
        <v>79</v>
      </c>
      <c r="I9" s="204" t="s">
        <v>80</v>
      </c>
      <c r="J9" s="204" t="s">
        <v>81</v>
      </c>
      <c r="K9" s="110">
        <v>1</v>
      </c>
      <c r="L9" s="112" t="s">
        <v>82</v>
      </c>
      <c r="M9" s="112" t="s">
        <v>57</v>
      </c>
      <c r="N9" s="205" t="s">
        <v>83</v>
      </c>
      <c r="O9" s="76" t="s">
        <v>57</v>
      </c>
      <c r="P9" s="76" t="s">
        <v>57</v>
      </c>
      <c r="Q9" s="163" t="s">
        <v>84</v>
      </c>
      <c r="R9" s="76" t="s">
        <v>57</v>
      </c>
      <c r="S9" s="76" t="s">
        <v>57</v>
      </c>
      <c r="T9" s="76" t="s">
        <v>57</v>
      </c>
      <c r="U9" s="76" t="s">
        <v>57</v>
      </c>
      <c r="V9" s="181">
        <v>0.9</v>
      </c>
      <c r="W9" s="88" t="s">
        <v>57</v>
      </c>
      <c r="X9" s="88" t="s">
        <v>86</v>
      </c>
      <c r="Y9" s="88" t="s">
        <v>87</v>
      </c>
      <c r="Z9" s="254" t="s">
        <v>65</v>
      </c>
    </row>
    <row r="10" spans="1:26" ht="97.15" customHeight="1" x14ac:dyDescent="0.45">
      <c r="A10" s="393"/>
      <c r="B10" s="393"/>
      <c r="C10" s="393"/>
      <c r="D10" s="393"/>
      <c r="E10" s="394" t="s">
        <v>88</v>
      </c>
      <c r="F10" s="394" t="s">
        <v>89</v>
      </c>
      <c r="G10" s="92" t="s">
        <v>90</v>
      </c>
      <c r="H10" s="395" t="s">
        <v>91</v>
      </c>
      <c r="I10" s="93" t="s">
        <v>92</v>
      </c>
      <c r="J10" s="93" t="s">
        <v>93</v>
      </c>
      <c r="K10" s="31">
        <v>350</v>
      </c>
      <c r="L10" s="19">
        <v>350</v>
      </c>
      <c r="M10" s="64">
        <v>41</v>
      </c>
      <c r="N10" s="22">
        <v>300</v>
      </c>
      <c r="O10" s="92">
        <v>300</v>
      </c>
      <c r="P10" s="92">
        <v>484</v>
      </c>
      <c r="Q10" s="270" t="s">
        <v>61</v>
      </c>
      <c r="R10" s="92" t="s">
        <v>94</v>
      </c>
      <c r="S10" s="76" t="s">
        <v>57</v>
      </c>
      <c r="T10" s="92">
        <v>300</v>
      </c>
      <c r="U10" s="92">
        <v>300</v>
      </c>
      <c r="V10" s="124">
        <v>300</v>
      </c>
      <c r="W10" s="398">
        <v>600000</v>
      </c>
      <c r="X10" s="93" t="s">
        <v>95</v>
      </c>
      <c r="Y10" s="93" t="s">
        <v>96</v>
      </c>
      <c r="Z10" s="152" t="s">
        <v>65</v>
      </c>
    </row>
    <row r="11" spans="1:26" ht="124.5" customHeight="1" x14ac:dyDescent="0.45">
      <c r="A11" s="393"/>
      <c r="B11" s="393"/>
      <c r="C11" s="393"/>
      <c r="D11" s="393"/>
      <c r="E11" s="394"/>
      <c r="F11" s="394"/>
      <c r="G11" s="124" t="s">
        <v>97</v>
      </c>
      <c r="H11" s="396"/>
      <c r="I11" s="91" t="s">
        <v>98</v>
      </c>
      <c r="J11" s="91" t="s">
        <v>99</v>
      </c>
      <c r="K11" s="206">
        <v>30</v>
      </c>
      <c r="L11" s="207">
        <v>0</v>
      </c>
      <c r="M11" s="208">
        <v>0</v>
      </c>
      <c r="N11" s="209" t="s">
        <v>100</v>
      </c>
      <c r="O11" s="124" t="s">
        <v>57</v>
      </c>
      <c r="P11" s="76" t="s">
        <v>57</v>
      </c>
      <c r="Q11" s="163" t="s">
        <v>84</v>
      </c>
      <c r="R11" s="76" t="s">
        <v>57</v>
      </c>
      <c r="S11" s="76" t="s">
        <v>57</v>
      </c>
      <c r="T11" s="124" t="s">
        <v>57</v>
      </c>
      <c r="U11" s="179" t="s">
        <v>57</v>
      </c>
      <c r="V11" s="92">
        <v>15</v>
      </c>
      <c r="W11" s="398"/>
      <c r="X11" s="93" t="s">
        <v>86</v>
      </c>
      <c r="Y11" s="93" t="s">
        <v>101</v>
      </c>
      <c r="Z11" s="47" t="s">
        <v>65</v>
      </c>
    </row>
    <row r="12" spans="1:26" ht="124.5" customHeight="1" x14ac:dyDescent="0.45">
      <c r="A12" s="393"/>
      <c r="B12" s="393"/>
      <c r="C12" s="393"/>
      <c r="D12" s="393"/>
      <c r="E12" s="394"/>
      <c r="F12" s="394"/>
      <c r="G12" s="92" t="s">
        <v>102</v>
      </c>
      <c r="H12" s="397"/>
      <c r="I12" s="146" t="s">
        <v>103</v>
      </c>
      <c r="J12" s="146" t="s">
        <v>104</v>
      </c>
      <c r="K12" s="216">
        <v>2</v>
      </c>
      <c r="L12" s="180" t="s">
        <v>82</v>
      </c>
      <c r="M12" s="180" t="s">
        <v>57</v>
      </c>
      <c r="N12" s="245">
        <v>2</v>
      </c>
      <c r="O12" s="92" t="s">
        <v>57</v>
      </c>
      <c r="P12" s="76" t="s">
        <v>57</v>
      </c>
      <c r="Q12" s="163" t="s">
        <v>84</v>
      </c>
      <c r="R12" s="76" t="s">
        <v>57</v>
      </c>
      <c r="S12" s="76" t="s">
        <v>57</v>
      </c>
      <c r="T12" s="92">
        <v>2</v>
      </c>
      <c r="U12" s="92" t="s">
        <v>57</v>
      </c>
      <c r="V12" s="92">
        <v>2</v>
      </c>
      <c r="W12" s="398"/>
      <c r="X12" s="93" t="s">
        <v>86</v>
      </c>
      <c r="Y12" s="93" t="s">
        <v>107</v>
      </c>
      <c r="Z12" s="20" t="s">
        <v>65</v>
      </c>
    </row>
    <row r="13" spans="1:26" ht="25.15" customHeight="1" x14ac:dyDescent="0.45">
      <c r="A13" s="139"/>
      <c r="B13" s="140"/>
      <c r="C13" s="140"/>
      <c r="D13" s="140"/>
      <c r="E13" s="157"/>
      <c r="F13" s="157"/>
      <c r="G13" s="157"/>
      <c r="H13" s="135"/>
      <c r="I13" s="135"/>
      <c r="J13" s="135"/>
      <c r="K13" s="135"/>
      <c r="L13" s="135"/>
      <c r="M13" s="135"/>
      <c r="N13" s="135"/>
      <c r="O13" s="135"/>
      <c r="P13" s="135"/>
      <c r="Q13" s="135"/>
      <c r="R13" s="135"/>
      <c r="S13" s="135"/>
      <c r="T13" s="135"/>
      <c r="U13" s="135"/>
      <c r="V13" s="135"/>
      <c r="W13" s="135"/>
      <c r="X13" s="135"/>
      <c r="Y13" s="135"/>
      <c r="Z13" s="135"/>
    </row>
    <row r="14" spans="1:26" ht="123" customHeight="1" x14ac:dyDescent="0.45">
      <c r="A14" s="385" t="s">
        <v>108</v>
      </c>
      <c r="B14" s="385" t="s">
        <v>109</v>
      </c>
      <c r="C14" s="385" t="s">
        <v>110</v>
      </c>
      <c r="D14" s="385" t="s">
        <v>111</v>
      </c>
      <c r="E14" s="124" t="s">
        <v>112</v>
      </c>
      <c r="F14" s="92" t="s">
        <v>113</v>
      </c>
      <c r="G14" s="124" t="s">
        <v>114</v>
      </c>
      <c r="H14" s="21" t="s">
        <v>115</v>
      </c>
      <c r="I14" s="118" t="s">
        <v>116</v>
      </c>
      <c r="J14" s="120" t="s">
        <v>117</v>
      </c>
      <c r="K14" s="37">
        <v>45473</v>
      </c>
      <c r="L14" s="49">
        <v>45470</v>
      </c>
      <c r="M14" s="64" t="s">
        <v>57</v>
      </c>
      <c r="N14" s="27">
        <v>46203</v>
      </c>
      <c r="O14" s="26" t="s">
        <v>57</v>
      </c>
      <c r="P14" s="76" t="s">
        <v>57</v>
      </c>
      <c r="Q14" s="163" t="s">
        <v>84</v>
      </c>
      <c r="R14" s="76" t="s">
        <v>57</v>
      </c>
      <c r="S14" s="76" t="s">
        <v>57</v>
      </c>
      <c r="T14" s="55" t="s">
        <v>57</v>
      </c>
      <c r="U14" s="55" t="s">
        <v>57</v>
      </c>
      <c r="V14" s="80">
        <v>46203</v>
      </c>
      <c r="W14" s="174">
        <v>1940000</v>
      </c>
      <c r="X14" s="93" t="s">
        <v>118</v>
      </c>
      <c r="Y14" s="93" t="s">
        <v>119</v>
      </c>
      <c r="Z14" s="255" t="s">
        <v>65</v>
      </c>
    </row>
    <row r="15" spans="1:26" ht="87.6" customHeight="1" x14ac:dyDescent="0.45">
      <c r="A15" s="385"/>
      <c r="B15" s="385"/>
      <c r="C15" s="385"/>
      <c r="D15" s="385"/>
      <c r="E15" s="130" t="s">
        <v>120</v>
      </c>
      <c r="F15" s="87" t="s">
        <v>113</v>
      </c>
      <c r="G15" s="124" t="s">
        <v>121</v>
      </c>
      <c r="H15" s="126" t="s">
        <v>122</v>
      </c>
      <c r="I15" s="118" t="s">
        <v>123</v>
      </c>
      <c r="J15" s="118" t="s">
        <v>124</v>
      </c>
      <c r="K15" s="32">
        <v>20</v>
      </c>
      <c r="L15" s="33">
        <v>36</v>
      </c>
      <c r="M15" s="64" t="s">
        <v>57</v>
      </c>
      <c r="N15" s="136">
        <v>20</v>
      </c>
      <c r="O15" s="137">
        <v>5</v>
      </c>
      <c r="P15" s="137">
        <v>6</v>
      </c>
      <c r="Q15" s="270" t="s">
        <v>61</v>
      </c>
      <c r="R15" s="137" t="s">
        <v>125</v>
      </c>
      <c r="S15" s="76" t="s">
        <v>57</v>
      </c>
      <c r="T15" s="137">
        <v>5</v>
      </c>
      <c r="U15" s="137">
        <v>5</v>
      </c>
      <c r="V15" s="172">
        <v>5</v>
      </c>
      <c r="W15" s="138" t="s">
        <v>57</v>
      </c>
      <c r="X15" s="118" t="s">
        <v>95</v>
      </c>
      <c r="Y15" s="118" t="s">
        <v>127</v>
      </c>
      <c r="Z15" s="255" t="s">
        <v>65</v>
      </c>
    </row>
    <row r="17" spans="1:26" s="189" customFormat="1" ht="93.4" customHeight="1" x14ac:dyDescent="0.4">
      <c r="A17" s="371" t="s">
        <v>128</v>
      </c>
      <c r="B17" s="372" t="s">
        <v>129</v>
      </c>
      <c r="C17" s="371" t="s">
        <v>75</v>
      </c>
      <c r="D17" s="371" t="s">
        <v>130</v>
      </c>
      <c r="E17" s="40" t="s">
        <v>131</v>
      </c>
      <c r="F17" s="127" t="s">
        <v>89</v>
      </c>
      <c r="G17" s="40" t="s">
        <v>132</v>
      </c>
      <c r="H17" s="94" t="s">
        <v>133</v>
      </c>
      <c r="I17" s="101" t="s">
        <v>134</v>
      </c>
      <c r="J17" s="210" t="s">
        <v>135</v>
      </c>
      <c r="K17" s="48">
        <v>46112</v>
      </c>
      <c r="L17" s="42" t="s">
        <v>82</v>
      </c>
      <c r="M17" s="121" t="s">
        <v>57</v>
      </c>
      <c r="N17" s="34">
        <v>46112</v>
      </c>
      <c r="O17" s="44" t="s">
        <v>57</v>
      </c>
      <c r="P17" s="76" t="s">
        <v>57</v>
      </c>
      <c r="Q17" s="163" t="s">
        <v>84</v>
      </c>
      <c r="R17" s="76" t="s">
        <v>57</v>
      </c>
      <c r="S17" s="76" t="s">
        <v>57</v>
      </c>
      <c r="T17" s="44" t="s">
        <v>57</v>
      </c>
      <c r="U17" s="35">
        <v>46112</v>
      </c>
      <c r="V17" s="44" t="s">
        <v>57</v>
      </c>
      <c r="W17" s="176" t="s">
        <v>57</v>
      </c>
      <c r="X17" s="94" t="s">
        <v>86</v>
      </c>
      <c r="Y17" s="93" t="s">
        <v>136</v>
      </c>
      <c r="Z17" s="93" t="s">
        <v>65</v>
      </c>
    </row>
    <row r="18" spans="1:26" ht="81.75" customHeight="1" x14ac:dyDescent="0.45">
      <c r="A18" s="371"/>
      <c r="B18" s="372"/>
      <c r="C18" s="371"/>
      <c r="D18" s="371"/>
      <c r="E18" s="373" t="s">
        <v>338</v>
      </c>
      <c r="F18" s="375" t="s">
        <v>52</v>
      </c>
      <c r="G18" s="74" t="s">
        <v>339</v>
      </c>
      <c r="H18" s="367" t="s">
        <v>157</v>
      </c>
      <c r="I18" s="93" t="s">
        <v>158</v>
      </c>
      <c r="J18" s="93" t="s">
        <v>159</v>
      </c>
      <c r="K18" s="41">
        <v>1</v>
      </c>
      <c r="L18" s="42">
        <v>1</v>
      </c>
      <c r="M18" s="29" t="s">
        <v>57</v>
      </c>
      <c r="N18" s="43">
        <v>1</v>
      </c>
      <c r="O18" s="132">
        <v>0.25</v>
      </c>
      <c r="P18" s="81">
        <v>45900</v>
      </c>
      <c r="Q18" s="271" t="s">
        <v>61</v>
      </c>
      <c r="R18" s="81"/>
      <c r="S18" s="81"/>
      <c r="T18" s="132">
        <v>0.5</v>
      </c>
      <c r="U18" s="132">
        <v>0.75</v>
      </c>
      <c r="V18" s="132">
        <v>1</v>
      </c>
      <c r="W18" s="174" t="s">
        <v>62</v>
      </c>
      <c r="X18" s="97" t="s">
        <v>63</v>
      </c>
      <c r="Y18" s="97" t="s">
        <v>162</v>
      </c>
      <c r="Z18" s="93" t="s">
        <v>65</v>
      </c>
    </row>
    <row r="19" spans="1:26" ht="134.25" customHeight="1" x14ac:dyDescent="0.45">
      <c r="A19" s="371"/>
      <c r="B19" s="372"/>
      <c r="C19" s="371"/>
      <c r="D19" s="371"/>
      <c r="E19" s="374"/>
      <c r="F19" s="376"/>
      <c r="G19" s="74" t="s">
        <v>340</v>
      </c>
      <c r="H19" s="367"/>
      <c r="I19" s="93" t="s">
        <v>164</v>
      </c>
      <c r="J19" s="93" t="s">
        <v>159</v>
      </c>
      <c r="K19" s="41">
        <v>1</v>
      </c>
      <c r="L19" s="42">
        <v>1</v>
      </c>
      <c r="M19" s="29" t="s">
        <v>57</v>
      </c>
      <c r="N19" s="200">
        <v>1</v>
      </c>
      <c r="O19" s="132">
        <v>0.25</v>
      </c>
      <c r="P19" s="76" t="s">
        <v>57</v>
      </c>
      <c r="Q19" s="163" t="s">
        <v>84</v>
      </c>
      <c r="R19" s="211" t="s">
        <v>148</v>
      </c>
      <c r="S19" s="211" t="s">
        <v>149</v>
      </c>
      <c r="T19" s="132">
        <v>0.5</v>
      </c>
      <c r="U19" s="132">
        <v>0.75</v>
      </c>
      <c r="V19" s="132">
        <v>1</v>
      </c>
      <c r="W19" s="174" t="s">
        <v>62</v>
      </c>
      <c r="X19" s="97" t="s">
        <v>63</v>
      </c>
      <c r="Y19" s="97" t="s">
        <v>165</v>
      </c>
      <c r="Z19" s="254" t="s">
        <v>65</v>
      </c>
    </row>
    <row r="20" spans="1:26" ht="120.75" customHeight="1" x14ac:dyDescent="0.45">
      <c r="A20" s="371"/>
      <c r="B20" s="372"/>
      <c r="C20" s="371"/>
      <c r="D20" s="371"/>
      <c r="E20" s="368" t="s">
        <v>137</v>
      </c>
      <c r="F20" s="368" t="s">
        <v>138</v>
      </c>
      <c r="G20" s="127" t="s">
        <v>139</v>
      </c>
      <c r="H20" s="330" t="s">
        <v>140</v>
      </c>
      <c r="I20" s="101" t="s">
        <v>141</v>
      </c>
      <c r="J20" s="101" t="s">
        <v>142</v>
      </c>
      <c r="K20" s="48">
        <v>45169</v>
      </c>
      <c r="L20" s="29">
        <v>45900</v>
      </c>
      <c r="M20" s="29" t="s">
        <v>57</v>
      </c>
      <c r="N20" s="148">
        <v>45900</v>
      </c>
      <c r="O20" s="81">
        <v>45900</v>
      </c>
      <c r="P20" s="272">
        <v>0.1978</v>
      </c>
      <c r="Q20" s="269" t="s">
        <v>58</v>
      </c>
      <c r="R20" s="133" t="s">
        <v>160</v>
      </c>
      <c r="S20" s="133" t="s">
        <v>60</v>
      </c>
      <c r="T20" s="125" t="s">
        <v>57</v>
      </c>
      <c r="U20" s="125" t="s">
        <v>57</v>
      </c>
      <c r="V20" s="125" t="s">
        <v>57</v>
      </c>
      <c r="W20" s="45" t="s">
        <v>57</v>
      </c>
      <c r="X20" s="94" t="s">
        <v>86</v>
      </c>
      <c r="Y20" s="93" t="s">
        <v>143</v>
      </c>
      <c r="Z20" s="20" t="s">
        <v>65</v>
      </c>
    </row>
    <row r="21" spans="1:26" ht="102.75" customHeight="1" x14ac:dyDescent="0.45">
      <c r="A21" s="371"/>
      <c r="B21" s="372"/>
      <c r="C21" s="371"/>
      <c r="D21" s="371"/>
      <c r="E21" s="369"/>
      <c r="F21" s="369"/>
      <c r="G21" s="127" t="s">
        <v>156</v>
      </c>
      <c r="H21" s="332"/>
      <c r="I21" s="101" t="s">
        <v>145</v>
      </c>
      <c r="J21" s="101" t="s">
        <v>274</v>
      </c>
      <c r="K21" s="41">
        <v>0.1</v>
      </c>
      <c r="L21" s="29" t="s">
        <v>82</v>
      </c>
      <c r="M21" s="29" t="s">
        <v>57</v>
      </c>
      <c r="N21" s="148" t="s">
        <v>147</v>
      </c>
      <c r="O21" s="211">
        <v>0.1</v>
      </c>
      <c r="P21" s="133">
        <v>0.26</v>
      </c>
      <c r="Q21" s="271" t="s">
        <v>61</v>
      </c>
      <c r="R21" s="133"/>
      <c r="S21" s="133"/>
      <c r="T21" s="125" t="s">
        <v>57</v>
      </c>
      <c r="U21" s="125" t="s">
        <v>57</v>
      </c>
      <c r="V21" s="125" t="s">
        <v>57</v>
      </c>
      <c r="W21" s="45" t="s">
        <v>57</v>
      </c>
      <c r="X21" s="94" t="s">
        <v>86</v>
      </c>
      <c r="Y21" s="257" t="s">
        <v>154</v>
      </c>
      <c r="Z21" s="20" t="s">
        <v>65</v>
      </c>
    </row>
    <row r="22" spans="1:26" ht="110.65" customHeight="1" x14ac:dyDescent="0.45">
      <c r="A22" s="371"/>
      <c r="B22" s="372"/>
      <c r="C22" s="371"/>
      <c r="D22" s="371"/>
      <c r="E22" s="368" t="s">
        <v>166</v>
      </c>
      <c r="F22" s="368" t="s">
        <v>138</v>
      </c>
      <c r="G22" s="40" t="s">
        <v>167</v>
      </c>
      <c r="H22" s="331" t="s">
        <v>168</v>
      </c>
      <c r="I22" s="94" t="s">
        <v>169</v>
      </c>
      <c r="J22" s="93" t="s">
        <v>170</v>
      </c>
      <c r="K22" s="48">
        <v>45138</v>
      </c>
      <c r="L22" s="29">
        <v>45138</v>
      </c>
      <c r="M22" s="29" t="s">
        <v>57</v>
      </c>
      <c r="N22" s="34">
        <v>45869</v>
      </c>
      <c r="O22" s="82">
        <v>45869</v>
      </c>
      <c r="P22" s="81">
        <v>45839</v>
      </c>
      <c r="Q22" s="271" t="s">
        <v>61</v>
      </c>
      <c r="R22" s="81"/>
      <c r="S22" s="81"/>
      <c r="T22" s="76" t="s">
        <v>57</v>
      </c>
      <c r="U22" s="76" t="s">
        <v>57</v>
      </c>
      <c r="V22" s="76" t="s">
        <v>57</v>
      </c>
      <c r="W22" s="84" t="s">
        <v>57</v>
      </c>
      <c r="X22" s="103" t="s">
        <v>171</v>
      </c>
      <c r="Y22" s="88" t="s">
        <v>172</v>
      </c>
      <c r="Z22" s="254" t="s">
        <v>65</v>
      </c>
    </row>
    <row r="23" spans="1:26" ht="100.9" customHeight="1" x14ac:dyDescent="0.45">
      <c r="A23" s="371"/>
      <c r="B23" s="372"/>
      <c r="C23" s="371"/>
      <c r="D23" s="371"/>
      <c r="E23" s="369"/>
      <c r="F23" s="369"/>
      <c r="G23" s="40" t="s">
        <v>173</v>
      </c>
      <c r="H23" s="370"/>
      <c r="I23" s="45" t="s">
        <v>174</v>
      </c>
      <c r="J23" s="93" t="s">
        <v>175</v>
      </c>
      <c r="K23" s="31" t="s">
        <v>176</v>
      </c>
      <c r="L23" s="19" t="s">
        <v>177</v>
      </c>
      <c r="M23" s="112" t="s">
        <v>178</v>
      </c>
      <c r="N23" s="22" t="s">
        <v>176</v>
      </c>
      <c r="O23" s="92" t="s">
        <v>176</v>
      </c>
      <c r="P23" s="92" t="s">
        <v>179</v>
      </c>
      <c r="Q23" s="271" t="s">
        <v>61</v>
      </c>
      <c r="R23" s="81" t="s">
        <v>180</v>
      </c>
      <c r="S23" s="92"/>
      <c r="T23" s="92" t="s">
        <v>176</v>
      </c>
      <c r="U23" s="92" t="s">
        <v>176</v>
      </c>
      <c r="V23" s="92" t="s">
        <v>176</v>
      </c>
      <c r="W23" s="94" t="s">
        <v>57</v>
      </c>
      <c r="X23" s="94" t="s">
        <v>171</v>
      </c>
      <c r="Y23" s="93" t="s">
        <v>182</v>
      </c>
      <c r="Z23" s="254" t="s">
        <v>65</v>
      </c>
    </row>
    <row r="24" spans="1:26" ht="25.9" customHeight="1" x14ac:dyDescent="0.45">
      <c r="A24" s="128"/>
      <c r="B24" s="129"/>
      <c r="C24" s="129"/>
      <c r="D24" s="129"/>
      <c r="E24" s="129"/>
      <c r="F24" s="129"/>
      <c r="G24" s="129"/>
      <c r="H24" s="102"/>
      <c r="I24" s="102"/>
      <c r="J24" s="102"/>
      <c r="K24" s="102"/>
      <c r="L24" s="102"/>
      <c r="M24" s="102"/>
      <c r="N24" s="102"/>
      <c r="O24" s="102"/>
      <c r="P24" s="102"/>
      <c r="Q24" s="102"/>
      <c r="R24" s="102"/>
      <c r="S24" s="102"/>
      <c r="T24" s="102"/>
      <c r="U24" s="102"/>
      <c r="V24" s="102"/>
      <c r="W24" s="102"/>
      <c r="X24" s="102"/>
      <c r="Y24" s="102"/>
      <c r="Z24" s="102"/>
    </row>
    <row r="25" spans="1:26" ht="92.65" customHeight="1" x14ac:dyDescent="0.45">
      <c r="A25" s="377" t="s">
        <v>183</v>
      </c>
      <c r="B25" s="378" t="s">
        <v>184</v>
      </c>
      <c r="C25" s="378" t="s">
        <v>75</v>
      </c>
      <c r="D25" s="379" t="s">
        <v>185</v>
      </c>
      <c r="E25" s="333" t="s">
        <v>186</v>
      </c>
      <c r="F25" s="333" t="s">
        <v>187</v>
      </c>
      <c r="G25" s="124" t="s">
        <v>188</v>
      </c>
      <c r="H25" s="314" t="s">
        <v>189</v>
      </c>
      <c r="I25" s="88" t="s">
        <v>190</v>
      </c>
      <c r="J25" s="88" t="s">
        <v>191</v>
      </c>
      <c r="K25" s="63">
        <v>2</v>
      </c>
      <c r="L25" s="64">
        <v>2</v>
      </c>
      <c r="M25" s="112" t="s">
        <v>57</v>
      </c>
      <c r="N25" s="30">
        <v>1</v>
      </c>
      <c r="O25" s="76" t="s">
        <v>57</v>
      </c>
      <c r="P25" s="81">
        <v>45866</v>
      </c>
      <c r="Q25" s="271" t="s">
        <v>61</v>
      </c>
      <c r="R25" s="76" t="s">
        <v>192</v>
      </c>
      <c r="S25" s="76" t="s">
        <v>57</v>
      </c>
      <c r="T25" s="76" t="s">
        <v>57</v>
      </c>
      <c r="U25" s="76" t="s">
        <v>57</v>
      </c>
      <c r="V25" s="76">
        <v>1</v>
      </c>
      <c r="W25" s="77" t="s">
        <v>57</v>
      </c>
      <c r="X25" s="88" t="s">
        <v>86</v>
      </c>
      <c r="Y25" s="88" t="s">
        <v>193</v>
      </c>
      <c r="Z25" s="254" t="s">
        <v>65</v>
      </c>
    </row>
    <row r="26" spans="1:26" ht="77.650000000000006" customHeight="1" x14ac:dyDescent="0.45">
      <c r="A26" s="377"/>
      <c r="B26" s="378"/>
      <c r="C26" s="378"/>
      <c r="D26" s="378"/>
      <c r="E26" s="366"/>
      <c r="F26" s="366"/>
      <c r="G26" s="124" t="s">
        <v>194</v>
      </c>
      <c r="H26" s="315"/>
      <c r="I26" s="94" t="s">
        <v>195</v>
      </c>
      <c r="J26" s="94" t="s">
        <v>196</v>
      </c>
      <c r="K26" s="48">
        <v>45473</v>
      </c>
      <c r="L26" s="29">
        <v>45470</v>
      </c>
      <c r="M26" s="112" t="s">
        <v>57</v>
      </c>
      <c r="N26" s="34">
        <v>46203</v>
      </c>
      <c r="O26" s="125" t="s">
        <v>57</v>
      </c>
      <c r="P26" s="76" t="s">
        <v>57</v>
      </c>
      <c r="Q26" s="163" t="s">
        <v>84</v>
      </c>
      <c r="R26" s="76" t="s">
        <v>57</v>
      </c>
      <c r="S26" s="76" t="s">
        <v>57</v>
      </c>
      <c r="T26" s="125" t="s">
        <v>57</v>
      </c>
      <c r="U26" s="125" t="s">
        <v>57</v>
      </c>
      <c r="V26" s="81">
        <v>46203</v>
      </c>
      <c r="W26" s="45" t="s">
        <v>57</v>
      </c>
      <c r="X26" s="93" t="s">
        <v>86</v>
      </c>
      <c r="Y26" s="93" t="s">
        <v>197</v>
      </c>
      <c r="Z26" s="20" t="s">
        <v>65</v>
      </c>
    </row>
    <row r="27" spans="1:26" ht="120.75" customHeight="1" x14ac:dyDescent="0.45">
      <c r="A27" s="377"/>
      <c r="B27" s="378"/>
      <c r="C27" s="378"/>
      <c r="D27" s="378"/>
      <c r="E27" s="334"/>
      <c r="F27" s="334"/>
      <c r="G27" s="124" t="s">
        <v>198</v>
      </c>
      <c r="H27" s="317"/>
      <c r="I27" s="50" t="s">
        <v>341</v>
      </c>
      <c r="J27" s="50" t="s">
        <v>200</v>
      </c>
      <c r="K27" s="41">
        <v>1</v>
      </c>
      <c r="L27" s="19" t="s">
        <v>82</v>
      </c>
      <c r="M27" s="112" t="s">
        <v>57</v>
      </c>
      <c r="N27" s="43">
        <v>1</v>
      </c>
      <c r="O27" s="212">
        <v>1</v>
      </c>
      <c r="P27" s="212">
        <v>1</v>
      </c>
      <c r="Q27" s="271" t="s">
        <v>61</v>
      </c>
      <c r="R27" s="212" t="s">
        <v>57</v>
      </c>
      <c r="S27" s="212" t="s">
        <v>57</v>
      </c>
      <c r="T27" s="212">
        <v>1</v>
      </c>
      <c r="U27" s="212">
        <v>1</v>
      </c>
      <c r="V27" s="212">
        <v>1</v>
      </c>
      <c r="W27" s="45" t="s">
        <v>57</v>
      </c>
      <c r="X27" s="93" t="s">
        <v>86</v>
      </c>
      <c r="Y27" s="93" t="s">
        <v>203</v>
      </c>
      <c r="Z27" s="20" t="s">
        <v>65</v>
      </c>
    </row>
    <row r="28" spans="1:26" ht="58.9" customHeight="1" x14ac:dyDescent="0.45">
      <c r="A28" s="377"/>
      <c r="B28" s="378"/>
      <c r="C28" s="378"/>
      <c r="D28" s="378"/>
      <c r="E28" s="333" t="s">
        <v>204</v>
      </c>
      <c r="F28" s="333" t="s">
        <v>187</v>
      </c>
      <c r="G28" s="124" t="s">
        <v>205</v>
      </c>
      <c r="H28" s="314" t="s">
        <v>342</v>
      </c>
      <c r="I28" s="93" t="s">
        <v>207</v>
      </c>
      <c r="J28" s="93" t="s">
        <v>208</v>
      </c>
      <c r="K28" s="48">
        <v>45473</v>
      </c>
      <c r="L28" s="29">
        <v>45470</v>
      </c>
      <c r="M28" s="112" t="s">
        <v>57</v>
      </c>
      <c r="N28" s="34">
        <v>46203</v>
      </c>
      <c r="O28" s="81" t="s">
        <v>57</v>
      </c>
      <c r="P28" s="76" t="s">
        <v>57</v>
      </c>
      <c r="Q28" s="163" t="s">
        <v>84</v>
      </c>
      <c r="R28" s="76" t="s">
        <v>57</v>
      </c>
      <c r="S28" s="76" t="s">
        <v>57</v>
      </c>
      <c r="T28" s="125" t="s">
        <v>57</v>
      </c>
      <c r="U28" s="125" t="s">
        <v>57</v>
      </c>
      <c r="V28" s="81">
        <v>46203</v>
      </c>
      <c r="W28" s="45" t="s">
        <v>57</v>
      </c>
      <c r="X28" s="93" t="s">
        <v>86</v>
      </c>
      <c r="Y28" s="93" t="s">
        <v>209</v>
      </c>
      <c r="Z28" s="20" t="s">
        <v>210</v>
      </c>
    </row>
    <row r="29" spans="1:26" ht="94.15" customHeight="1" x14ac:dyDescent="0.45">
      <c r="A29" s="377"/>
      <c r="B29" s="378"/>
      <c r="C29" s="378"/>
      <c r="D29" s="378"/>
      <c r="E29" s="366"/>
      <c r="F29" s="366"/>
      <c r="G29" s="124" t="s">
        <v>211</v>
      </c>
      <c r="H29" s="315"/>
      <c r="I29" s="93" t="s">
        <v>212</v>
      </c>
      <c r="J29" s="93" t="s">
        <v>213</v>
      </c>
      <c r="K29" s="31">
        <v>4</v>
      </c>
      <c r="L29" s="19">
        <v>4</v>
      </c>
      <c r="M29" s="19" t="s">
        <v>57</v>
      </c>
      <c r="N29" s="22">
        <v>4</v>
      </c>
      <c r="O29" s="125">
        <v>1</v>
      </c>
      <c r="P29" s="125">
        <v>1</v>
      </c>
      <c r="Q29" s="271" t="s">
        <v>61</v>
      </c>
      <c r="R29" s="125" t="s">
        <v>57</v>
      </c>
      <c r="S29" s="125" t="s">
        <v>57</v>
      </c>
      <c r="T29" s="125">
        <v>1</v>
      </c>
      <c r="U29" s="125">
        <v>1</v>
      </c>
      <c r="V29" s="125">
        <v>1</v>
      </c>
      <c r="W29" s="45" t="s">
        <v>57</v>
      </c>
      <c r="X29" s="93" t="s">
        <v>86</v>
      </c>
      <c r="Y29" s="93" t="s">
        <v>214</v>
      </c>
      <c r="Z29" s="20" t="s">
        <v>210</v>
      </c>
    </row>
    <row r="30" spans="1:26" ht="72.75" customHeight="1" x14ac:dyDescent="0.45">
      <c r="A30" s="377"/>
      <c r="B30" s="378"/>
      <c r="C30" s="378"/>
      <c r="D30" s="378"/>
      <c r="E30" s="366"/>
      <c r="F30" s="366"/>
      <c r="G30" s="124" t="s">
        <v>215</v>
      </c>
      <c r="H30" s="315"/>
      <c r="I30" s="93" t="s">
        <v>216</v>
      </c>
      <c r="J30" s="93" t="s">
        <v>217</v>
      </c>
      <c r="K30" s="48">
        <v>45473</v>
      </c>
      <c r="L30" s="29">
        <v>45835</v>
      </c>
      <c r="M30" s="112" t="s">
        <v>57</v>
      </c>
      <c r="N30" s="34">
        <v>46203</v>
      </c>
      <c r="O30" s="125" t="s">
        <v>57</v>
      </c>
      <c r="P30" s="76" t="s">
        <v>57</v>
      </c>
      <c r="Q30" s="163" t="s">
        <v>84</v>
      </c>
      <c r="R30" s="76" t="s">
        <v>57</v>
      </c>
      <c r="S30" s="76" t="s">
        <v>57</v>
      </c>
      <c r="T30" s="125" t="s">
        <v>57</v>
      </c>
      <c r="U30" s="125" t="s">
        <v>57</v>
      </c>
      <c r="V30" s="81">
        <v>46203</v>
      </c>
      <c r="W30" s="45" t="s">
        <v>57</v>
      </c>
      <c r="X30" s="93" t="s">
        <v>86</v>
      </c>
      <c r="Y30" s="93" t="s">
        <v>218</v>
      </c>
      <c r="Z30" s="20" t="s">
        <v>210</v>
      </c>
    </row>
    <row r="31" spans="1:26" ht="79.150000000000006" customHeight="1" x14ac:dyDescent="0.45">
      <c r="A31" s="377"/>
      <c r="B31" s="378"/>
      <c r="C31" s="378"/>
      <c r="D31" s="378"/>
      <c r="E31" s="366"/>
      <c r="F31" s="366"/>
      <c r="G31" s="124" t="s">
        <v>219</v>
      </c>
      <c r="H31" s="315"/>
      <c r="I31" s="93" t="s">
        <v>220</v>
      </c>
      <c r="J31" s="93" t="s">
        <v>221</v>
      </c>
      <c r="K31" s="48">
        <v>45473</v>
      </c>
      <c r="L31" s="29">
        <v>45835</v>
      </c>
      <c r="M31" s="112" t="s">
        <v>57</v>
      </c>
      <c r="N31" s="34">
        <v>46203</v>
      </c>
      <c r="O31" s="125" t="s">
        <v>57</v>
      </c>
      <c r="P31" s="76" t="s">
        <v>57</v>
      </c>
      <c r="Q31" s="163" t="s">
        <v>84</v>
      </c>
      <c r="R31" s="76" t="s">
        <v>57</v>
      </c>
      <c r="S31" s="76" t="s">
        <v>57</v>
      </c>
      <c r="T31" s="125" t="s">
        <v>57</v>
      </c>
      <c r="U31" s="125" t="s">
        <v>57</v>
      </c>
      <c r="V31" s="81">
        <v>46203</v>
      </c>
      <c r="W31" s="45" t="s">
        <v>57</v>
      </c>
      <c r="X31" s="93" t="s">
        <v>86</v>
      </c>
      <c r="Y31" s="93" t="s">
        <v>222</v>
      </c>
      <c r="Z31" s="20" t="s">
        <v>210</v>
      </c>
    </row>
    <row r="32" spans="1:26" ht="82.9" customHeight="1" x14ac:dyDescent="0.45">
      <c r="A32" s="377"/>
      <c r="B32" s="378"/>
      <c r="C32" s="378"/>
      <c r="D32" s="378"/>
      <c r="E32" s="366"/>
      <c r="F32" s="366"/>
      <c r="G32" s="54" t="s">
        <v>223</v>
      </c>
      <c r="H32" s="315"/>
      <c r="I32" s="50" t="s">
        <v>224</v>
      </c>
      <c r="J32" s="98" t="s">
        <v>225</v>
      </c>
      <c r="K32" s="48">
        <v>45473</v>
      </c>
      <c r="L32" s="147">
        <v>45835</v>
      </c>
      <c r="M32" s="112" t="s">
        <v>57</v>
      </c>
      <c r="N32" s="34">
        <v>46203</v>
      </c>
      <c r="O32" s="54" t="s">
        <v>57</v>
      </c>
      <c r="P32" s="76" t="s">
        <v>57</v>
      </c>
      <c r="Q32" s="163" t="s">
        <v>84</v>
      </c>
      <c r="R32" s="76" t="s">
        <v>57</v>
      </c>
      <c r="S32" s="76" t="s">
        <v>57</v>
      </c>
      <c r="T32" s="54" t="s">
        <v>57</v>
      </c>
      <c r="U32" s="54" t="s">
        <v>57</v>
      </c>
      <c r="V32" s="150">
        <v>46203</v>
      </c>
      <c r="W32" s="100" t="s">
        <v>57</v>
      </c>
      <c r="X32" s="50" t="s">
        <v>86</v>
      </c>
      <c r="Y32" s="50" t="s">
        <v>226</v>
      </c>
      <c r="Z32" s="256" t="s">
        <v>210</v>
      </c>
    </row>
    <row r="33" spans="1:26" s="191" customFormat="1" ht="112.5" customHeight="1" x14ac:dyDescent="0.5">
      <c r="A33" s="377"/>
      <c r="B33" s="378"/>
      <c r="C33" s="378"/>
      <c r="D33" s="378"/>
      <c r="E33" s="334"/>
      <c r="F33" s="334"/>
      <c r="G33" s="92" t="s">
        <v>227</v>
      </c>
      <c r="H33" s="317"/>
      <c r="I33" s="50" t="s">
        <v>228</v>
      </c>
      <c r="J33" s="50" t="s">
        <v>229</v>
      </c>
      <c r="K33" s="41">
        <v>1</v>
      </c>
      <c r="L33" s="42">
        <v>1</v>
      </c>
      <c r="M33" s="121" t="s">
        <v>57</v>
      </c>
      <c r="N33" s="43">
        <v>1</v>
      </c>
      <c r="O33" s="213">
        <v>0.5</v>
      </c>
      <c r="P33" s="213">
        <v>0.5</v>
      </c>
      <c r="Q33" s="271" t="s">
        <v>61</v>
      </c>
      <c r="R33" s="76" t="s">
        <v>57</v>
      </c>
      <c r="S33" s="76" t="s">
        <v>57</v>
      </c>
      <c r="T33" s="213">
        <v>0.25</v>
      </c>
      <c r="U33" s="213">
        <v>0.25</v>
      </c>
      <c r="V33" s="213">
        <v>1</v>
      </c>
      <c r="W33" s="93" t="s">
        <v>57</v>
      </c>
      <c r="X33" s="93" t="s">
        <v>86</v>
      </c>
      <c r="Y33" s="118" t="s">
        <v>230</v>
      </c>
      <c r="Z33" s="20" t="s">
        <v>65</v>
      </c>
    </row>
    <row r="34" spans="1:26" ht="78.400000000000006" customHeight="1" x14ac:dyDescent="0.45">
      <c r="A34" s="377"/>
      <c r="B34" s="378"/>
      <c r="C34" s="378"/>
      <c r="D34" s="378"/>
      <c r="E34" s="333" t="s">
        <v>231</v>
      </c>
      <c r="F34" s="333" t="s">
        <v>187</v>
      </c>
      <c r="G34" s="124" t="s">
        <v>232</v>
      </c>
      <c r="H34" s="314" t="s">
        <v>233</v>
      </c>
      <c r="I34" s="93" t="s">
        <v>234</v>
      </c>
      <c r="J34" s="93" t="s">
        <v>235</v>
      </c>
      <c r="K34" s="31">
        <v>4</v>
      </c>
      <c r="L34" s="19">
        <v>4</v>
      </c>
      <c r="M34" s="112" t="s">
        <v>57</v>
      </c>
      <c r="N34" s="22">
        <v>4</v>
      </c>
      <c r="O34" s="125">
        <v>1</v>
      </c>
      <c r="P34" s="125">
        <v>2</v>
      </c>
      <c r="Q34" s="271" t="s">
        <v>61</v>
      </c>
      <c r="R34" s="125" t="s">
        <v>236</v>
      </c>
      <c r="S34" s="76" t="s">
        <v>57</v>
      </c>
      <c r="T34" s="125">
        <v>1</v>
      </c>
      <c r="U34" s="125">
        <v>1</v>
      </c>
      <c r="V34" s="125">
        <v>1</v>
      </c>
      <c r="W34" s="45" t="s">
        <v>57</v>
      </c>
      <c r="X34" s="93" t="s">
        <v>86</v>
      </c>
      <c r="Y34" s="93" t="s">
        <v>237</v>
      </c>
      <c r="Z34" s="20" t="s">
        <v>210</v>
      </c>
    </row>
    <row r="35" spans="1:26" ht="94.15" customHeight="1" x14ac:dyDescent="0.45">
      <c r="A35" s="377"/>
      <c r="B35" s="378"/>
      <c r="C35" s="378"/>
      <c r="D35" s="378"/>
      <c r="E35" s="334"/>
      <c r="F35" s="334"/>
      <c r="G35" s="124" t="s">
        <v>238</v>
      </c>
      <c r="H35" s="317"/>
      <c r="I35" s="93" t="s">
        <v>239</v>
      </c>
      <c r="J35" s="93" t="s">
        <v>240</v>
      </c>
      <c r="K35" s="31">
        <v>2</v>
      </c>
      <c r="L35" s="19">
        <v>2</v>
      </c>
      <c r="M35" s="112" t="s">
        <v>57</v>
      </c>
      <c r="N35" s="22">
        <v>2</v>
      </c>
      <c r="O35" s="125" t="s">
        <v>57</v>
      </c>
      <c r="P35" s="125">
        <v>2</v>
      </c>
      <c r="Q35" s="271" t="s">
        <v>61</v>
      </c>
      <c r="R35" s="125" t="s">
        <v>241</v>
      </c>
      <c r="S35" s="76" t="s">
        <v>57</v>
      </c>
      <c r="T35" s="125">
        <v>1</v>
      </c>
      <c r="U35" s="125" t="s">
        <v>57</v>
      </c>
      <c r="V35" s="125">
        <v>1</v>
      </c>
      <c r="W35" s="45" t="s">
        <v>57</v>
      </c>
      <c r="X35" s="93" t="s">
        <v>86</v>
      </c>
      <c r="Y35" s="93" t="s">
        <v>237</v>
      </c>
      <c r="Z35" s="20" t="s">
        <v>210</v>
      </c>
    </row>
    <row r="36" spans="1:26" ht="88.5" customHeight="1" x14ac:dyDescent="0.45">
      <c r="A36" s="377"/>
      <c r="B36" s="378"/>
      <c r="C36" s="378"/>
      <c r="D36" s="378"/>
      <c r="E36" s="92" t="s">
        <v>242</v>
      </c>
      <c r="F36" s="92" t="s">
        <v>187</v>
      </c>
      <c r="G36" s="92" t="s">
        <v>243</v>
      </c>
      <c r="H36" s="94" t="s">
        <v>244</v>
      </c>
      <c r="I36" s="93" t="s">
        <v>245</v>
      </c>
      <c r="J36" s="93" t="s">
        <v>246</v>
      </c>
      <c r="K36" s="31">
        <v>4</v>
      </c>
      <c r="L36" s="19">
        <v>3</v>
      </c>
      <c r="M36" s="64">
        <v>1</v>
      </c>
      <c r="N36" s="22">
        <v>4</v>
      </c>
      <c r="O36" s="125">
        <v>1</v>
      </c>
      <c r="P36" s="125">
        <v>0</v>
      </c>
      <c r="Q36" s="269" t="s">
        <v>58</v>
      </c>
      <c r="R36" s="125" t="s">
        <v>247</v>
      </c>
      <c r="S36" s="125" t="s">
        <v>248</v>
      </c>
      <c r="T36" s="125">
        <v>1</v>
      </c>
      <c r="U36" s="125">
        <v>1</v>
      </c>
      <c r="V36" s="125">
        <v>1</v>
      </c>
      <c r="W36" s="45" t="s">
        <v>57</v>
      </c>
      <c r="X36" s="93" t="s">
        <v>86</v>
      </c>
      <c r="Y36" s="93" t="s">
        <v>249</v>
      </c>
      <c r="Z36" s="20" t="s">
        <v>210</v>
      </c>
    </row>
    <row r="37" spans="1:26" ht="95.25" customHeight="1" x14ac:dyDescent="0.45">
      <c r="A37" s="377"/>
      <c r="B37" s="378"/>
      <c r="C37" s="378"/>
      <c r="D37" s="378"/>
      <c r="E37" s="333" t="s">
        <v>250</v>
      </c>
      <c r="F37" s="333" t="s">
        <v>187</v>
      </c>
      <c r="G37" s="124" t="s">
        <v>251</v>
      </c>
      <c r="H37" s="314" t="s">
        <v>252</v>
      </c>
      <c r="I37" s="93" t="s">
        <v>253</v>
      </c>
      <c r="J37" s="93" t="s">
        <v>254</v>
      </c>
      <c r="K37" s="31">
        <v>84</v>
      </c>
      <c r="L37" s="19">
        <v>84</v>
      </c>
      <c r="M37" s="112" t="s">
        <v>57</v>
      </c>
      <c r="N37" s="22">
        <v>84</v>
      </c>
      <c r="O37" s="92">
        <v>21</v>
      </c>
      <c r="P37" s="92">
        <v>21</v>
      </c>
      <c r="Q37" s="271" t="s">
        <v>61</v>
      </c>
      <c r="R37" s="92" t="s">
        <v>57</v>
      </c>
      <c r="S37" s="92" t="s">
        <v>57</v>
      </c>
      <c r="T37" s="92">
        <v>21</v>
      </c>
      <c r="U37" s="92">
        <v>21</v>
      </c>
      <c r="V37" s="92">
        <v>21</v>
      </c>
      <c r="W37" s="118" t="s">
        <v>57</v>
      </c>
      <c r="X37" s="93" t="s">
        <v>255</v>
      </c>
      <c r="Y37" s="93" t="s">
        <v>256</v>
      </c>
      <c r="Z37" s="20" t="s">
        <v>210</v>
      </c>
    </row>
    <row r="38" spans="1:26" ht="58.9" customHeight="1" x14ac:dyDescent="0.45">
      <c r="A38" s="377"/>
      <c r="B38" s="378"/>
      <c r="C38" s="378"/>
      <c r="D38" s="378"/>
      <c r="E38" s="334"/>
      <c r="F38" s="334"/>
      <c r="G38" s="124" t="s">
        <v>257</v>
      </c>
      <c r="H38" s="317"/>
      <c r="I38" s="118" t="s">
        <v>258</v>
      </c>
      <c r="J38" s="118" t="s">
        <v>259</v>
      </c>
      <c r="K38" s="32">
        <v>28</v>
      </c>
      <c r="L38" s="33">
        <v>70</v>
      </c>
      <c r="M38" s="112" t="s">
        <v>57</v>
      </c>
      <c r="N38" s="23">
        <v>28</v>
      </c>
      <c r="O38" s="124">
        <v>7</v>
      </c>
      <c r="P38" s="124">
        <v>13</v>
      </c>
      <c r="Q38" s="271" t="s">
        <v>61</v>
      </c>
      <c r="R38" s="124" t="s">
        <v>260</v>
      </c>
      <c r="S38" s="124" t="s">
        <v>57</v>
      </c>
      <c r="T38" s="124">
        <v>7</v>
      </c>
      <c r="U38" s="124">
        <v>7</v>
      </c>
      <c r="V38" s="124">
        <v>7</v>
      </c>
      <c r="W38" s="118" t="s">
        <v>57</v>
      </c>
      <c r="X38" s="118" t="s">
        <v>261</v>
      </c>
      <c r="Y38" s="118" t="s">
        <v>262</v>
      </c>
      <c r="Z38" s="20" t="s">
        <v>210</v>
      </c>
    </row>
    <row r="39" spans="1:26" ht="104.25" customHeight="1" x14ac:dyDescent="0.45">
      <c r="A39" s="377"/>
      <c r="B39" s="378"/>
      <c r="C39" s="378"/>
      <c r="D39" s="378"/>
      <c r="E39" s="124" t="s">
        <v>343</v>
      </c>
      <c r="F39" s="124" t="s">
        <v>187</v>
      </c>
      <c r="G39" s="124" t="s">
        <v>344</v>
      </c>
      <c r="H39" s="118" t="s">
        <v>265</v>
      </c>
      <c r="I39" s="91" t="s">
        <v>266</v>
      </c>
      <c r="J39" s="91" t="s">
        <v>267</v>
      </c>
      <c r="K39" s="214">
        <v>1</v>
      </c>
      <c r="L39" s="33" t="s">
        <v>82</v>
      </c>
      <c r="M39" s="112" t="s">
        <v>57</v>
      </c>
      <c r="N39" s="23" t="s">
        <v>268</v>
      </c>
      <c r="O39" s="192">
        <v>1</v>
      </c>
      <c r="P39" s="192">
        <v>1</v>
      </c>
      <c r="Q39" s="271" t="s">
        <v>61</v>
      </c>
      <c r="R39" s="192" t="s">
        <v>57</v>
      </c>
      <c r="S39" s="192" t="s">
        <v>57</v>
      </c>
      <c r="T39" s="192">
        <v>1</v>
      </c>
      <c r="U39" s="192">
        <v>1</v>
      </c>
      <c r="V39" s="192">
        <v>1</v>
      </c>
      <c r="W39" s="118" t="s">
        <v>57</v>
      </c>
      <c r="X39" s="118" t="s">
        <v>86</v>
      </c>
      <c r="Y39" s="118" t="s">
        <v>269</v>
      </c>
      <c r="Z39" s="255" t="s">
        <v>65</v>
      </c>
    </row>
    <row r="40" spans="1:26" ht="93.75" customHeight="1" x14ac:dyDescent="0.45">
      <c r="A40" s="377"/>
      <c r="B40" s="378"/>
      <c r="C40" s="378"/>
      <c r="D40" s="378"/>
      <c r="E40" s="333" t="s">
        <v>263</v>
      </c>
      <c r="F40" s="333" t="s">
        <v>187</v>
      </c>
      <c r="G40" s="124" t="s">
        <v>264</v>
      </c>
      <c r="H40" s="330" t="s">
        <v>272</v>
      </c>
      <c r="I40" s="50" t="s">
        <v>273</v>
      </c>
      <c r="J40" s="50" t="s">
        <v>274</v>
      </c>
      <c r="K40" s="41">
        <v>1</v>
      </c>
      <c r="L40" s="19" t="s">
        <v>82</v>
      </c>
      <c r="M40" s="112" t="s">
        <v>57</v>
      </c>
      <c r="N40" s="53" t="s">
        <v>275</v>
      </c>
      <c r="O40" s="99">
        <v>0.85</v>
      </c>
      <c r="P40" s="99">
        <v>0.8</v>
      </c>
      <c r="Q40" s="269" t="s">
        <v>58</v>
      </c>
      <c r="R40" s="192" t="s">
        <v>276</v>
      </c>
      <c r="S40" s="99" t="s">
        <v>277</v>
      </c>
      <c r="T40" s="99">
        <v>0.85</v>
      </c>
      <c r="U40" s="99">
        <v>0.85</v>
      </c>
      <c r="V40" s="99">
        <v>0.85</v>
      </c>
      <c r="W40" s="45" t="s">
        <v>57</v>
      </c>
      <c r="X40" s="93" t="s">
        <v>86</v>
      </c>
      <c r="Y40" s="93" t="s">
        <v>278</v>
      </c>
      <c r="Z40" s="20" t="s">
        <v>210</v>
      </c>
    </row>
    <row r="41" spans="1:26" s="222" customFormat="1" ht="120" x14ac:dyDescent="0.45">
      <c r="A41" s="377"/>
      <c r="B41" s="378"/>
      <c r="C41" s="378"/>
      <c r="D41" s="378"/>
      <c r="E41" s="366"/>
      <c r="F41" s="366"/>
      <c r="G41" s="124" t="s">
        <v>345</v>
      </c>
      <c r="H41" s="331"/>
      <c r="I41" s="93" t="s">
        <v>280</v>
      </c>
      <c r="J41" s="93" t="s">
        <v>281</v>
      </c>
      <c r="K41" s="31">
        <v>5</v>
      </c>
      <c r="L41" s="19">
        <v>5</v>
      </c>
      <c r="M41" s="112" t="s">
        <v>57</v>
      </c>
      <c r="N41" s="53">
        <v>5</v>
      </c>
      <c r="O41" s="246">
        <v>1</v>
      </c>
      <c r="P41" s="125">
        <v>5</v>
      </c>
      <c r="Q41" s="271" t="s">
        <v>61</v>
      </c>
      <c r="R41" s="99" t="s">
        <v>57</v>
      </c>
      <c r="S41" s="99" t="s">
        <v>57</v>
      </c>
      <c r="T41" s="125" t="s">
        <v>57</v>
      </c>
      <c r="U41" s="125" t="s">
        <v>57</v>
      </c>
      <c r="V41" s="125" t="s">
        <v>57</v>
      </c>
      <c r="W41" s="93" t="s">
        <v>57</v>
      </c>
      <c r="X41" s="93" t="s">
        <v>86</v>
      </c>
      <c r="Y41" s="93" t="s">
        <v>282</v>
      </c>
      <c r="Z41" s="20" t="s">
        <v>210</v>
      </c>
    </row>
    <row r="42" spans="1:26" ht="80.650000000000006" customHeight="1" x14ac:dyDescent="0.45">
      <c r="A42" s="377"/>
      <c r="B42" s="378"/>
      <c r="C42" s="378"/>
      <c r="D42" s="378"/>
      <c r="E42" s="366"/>
      <c r="F42" s="366"/>
      <c r="G42" s="124" t="s">
        <v>346</v>
      </c>
      <c r="H42" s="331"/>
      <c r="I42" s="50" t="s">
        <v>347</v>
      </c>
      <c r="J42" s="50" t="s">
        <v>274</v>
      </c>
      <c r="K42" s="41">
        <v>1</v>
      </c>
      <c r="L42" s="42">
        <v>1</v>
      </c>
      <c r="M42" s="112" t="s">
        <v>57</v>
      </c>
      <c r="N42" s="247">
        <v>1</v>
      </c>
      <c r="O42" s="99">
        <v>1</v>
      </c>
      <c r="P42" s="76" t="s">
        <v>57</v>
      </c>
      <c r="Q42" s="163" t="s">
        <v>84</v>
      </c>
      <c r="R42" s="76" t="s">
        <v>57</v>
      </c>
      <c r="S42" s="76" t="s">
        <v>57</v>
      </c>
      <c r="T42" s="125" t="s">
        <v>57</v>
      </c>
      <c r="U42" s="99">
        <v>1</v>
      </c>
      <c r="V42" s="125" t="s">
        <v>57</v>
      </c>
      <c r="W42" s="45" t="s">
        <v>57</v>
      </c>
      <c r="X42" s="93" t="s">
        <v>86</v>
      </c>
      <c r="Y42" s="244" t="s">
        <v>285</v>
      </c>
      <c r="Z42" s="20" t="s">
        <v>210</v>
      </c>
    </row>
    <row r="43" spans="1:26" ht="87.75" customHeight="1" x14ac:dyDescent="0.45">
      <c r="A43" s="377"/>
      <c r="B43" s="378"/>
      <c r="C43" s="378"/>
      <c r="D43" s="378"/>
      <c r="E43" s="366"/>
      <c r="F43" s="366"/>
      <c r="G43" s="124" t="s">
        <v>348</v>
      </c>
      <c r="H43" s="331"/>
      <c r="I43" s="93" t="s">
        <v>287</v>
      </c>
      <c r="J43" s="93" t="s">
        <v>288</v>
      </c>
      <c r="K43" s="48">
        <v>46047</v>
      </c>
      <c r="L43" s="29">
        <v>45682</v>
      </c>
      <c r="M43" s="112" t="s">
        <v>57</v>
      </c>
      <c r="N43" s="34">
        <v>46047</v>
      </c>
      <c r="O43" s="125" t="s">
        <v>57</v>
      </c>
      <c r="P43" s="76" t="s">
        <v>57</v>
      </c>
      <c r="Q43" s="163" t="s">
        <v>84</v>
      </c>
      <c r="R43" s="76" t="s">
        <v>57</v>
      </c>
      <c r="S43" s="76" t="s">
        <v>57</v>
      </c>
      <c r="T43" s="125" t="s">
        <v>57</v>
      </c>
      <c r="U43" s="35">
        <v>46047</v>
      </c>
      <c r="V43" s="125" t="s">
        <v>57</v>
      </c>
      <c r="W43" s="45" t="s">
        <v>57</v>
      </c>
      <c r="X43" s="93" t="s">
        <v>86</v>
      </c>
      <c r="Y43" s="93" t="s">
        <v>289</v>
      </c>
      <c r="Z43" s="20" t="s">
        <v>210</v>
      </c>
    </row>
    <row r="44" spans="1:26" ht="58.9" customHeight="1" x14ac:dyDescent="0.45">
      <c r="A44" s="377"/>
      <c r="B44" s="378"/>
      <c r="C44" s="378"/>
      <c r="D44" s="378"/>
      <c r="E44" s="366"/>
      <c r="F44" s="366"/>
      <c r="G44" s="124" t="s">
        <v>349</v>
      </c>
      <c r="H44" s="331"/>
      <c r="I44" s="93" t="s">
        <v>291</v>
      </c>
      <c r="J44" s="93" t="s">
        <v>292</v>
      </c>
      <c r="K44" s="48">
        <v>46053</v>
      </c>
      <c r="L44" s="29">
        <v>45744</v>
      </c>
      <c r="M44" s="112" t="s">
        <v>57</v>
      </c>
      <c r="N44" s="34">
        <v>46053</v>
      </c>
      <c r="O44" s="125" t="s">
        <v>57</v>
      </c>
      <c r="P44" s="76" t="s">
        <v>57</v>
      </c>
      <c r="Q44" s="163" t="s">
        <v>84</v>
      </c>
      <c r="R44" s="76" t="s">
        <v>57</v>
      </c>
      <c r="S44" s="76" t="s">
        <v>57</v>
      </c>
      <c r="T44" s="125" t="s">
        <v>57</v>
      </c>
      <c r="U44" s="35">
        <v>46053</v>
      </c>
      <c r="V44" s="125" t="s">
        <v>57</v>
      </c>
      <c r="W44" s="45" t="s">
        <v>57</v>
      </c>
      <c r="X44" s="93" t="s">
        <v>86</v>
      </c>
      <c r="Y44" s="93" t="s">
        <v>293</v>
      </c>
      <c r="Z44" s="20" t="s">
        <v>210</v>
      </c>
    </row>
    <row r="45" spans="1:26" ht="68.25" customHeight="1" x14ac:dyDescent="0.45">
      <c r="A45" s="377"/>
      <c r="B45" s="378"/>
      <c r="C45" s="378"/>
      <c r="D45" s="378"/>
      <c r="E45" s="366"/>
      <c r="F45" s="366"/>
      <c r="G45" s="124" t="s">
        <v>350</v>
      </c>
      <c r="H45" s="331"/>
      <c r="I45" s="93" t="s">
        <v>295</v>
      </c>
      <c r="J45" s="93" t="s">
        <v>296</v>
      </c>
      <c r="K45" s="48">
        <v>46112</v>
      </c>
      <c r="L45" s="29">
        <v>45730</v>
      </c>
      <c r="M45" s="112" t="s">
        <v>57</v>
      </c>
      <c r="N45" s="34">
        <v>46112</v>
      </c>
      <c r="O45" s="125" t="s">
        <v>57</v>
      </c>
      <c r="P45" s="76" t="s">
        <v>57</v>
      </c>
      <c r="Q45" s="163" t="s">
        <v>84</v>
      </c>
      <c r="R45" s="76" t="s">
        <v>57</v>
      </c>
      <c r="S45" s="76" t="s">
        <v>57</v>
      </c>
      <c r="T45" s="125" t="s">
        <v>57</v>
      </c>
      <c r="U45" s="35">
        <v>46112</v>
      </c>
      <c r="V45" s="125" t="s">
        <v>57</v>
      </c>
      <c r="W45" s="45" t="s">
        <v>57</v>
      </c>
      <c r="X45" s="93" t="s">
        <v>86</v>
      </c>
      <c r="Y45" s="93" t="s">
        <v>297</v>
      </c>
      <c r="Z45" s="20" t="s">
        <v>210</v>
      </c>
    </row>
    <row r="46" spans="1:26" ht="58.9" customHeight="1" x14ac:dyDescent="0.45">
      <c r="A46" s="377"/>
      <c r="B46" s="378"/>
      <c r="C46" s="378"/>
      <c r="D46" s="378"/>
      <c r="E46" s="366"/>
      <c r="F46" s="366"/>
      <c r="G46" s="124" t="s">
        <v>351</v>
      </c>
      <c r="H46" s="331"/>
      <c r="I46" s="93" t="s">
        <v>299</v>
      </c>
      <c r="J46" s="93" t="s">
        <v>300</v>
      </c>
      <c r="K46" s="48">
        <v>46112</v>
      </c>
      <c r="L46" s="29">
        <v>45744</v>
      </c>
      <c r="M46" s="112" t="s">
        <v>57</v>
      </c>
      <c r="N46" s="34">
        <v>46112</v>
      </c>
      <c r="O46" s="125" t="s">
        <v>57</v>
      </c>
      <c r="P46" s="76" t="s">
        <v>57</v>
      </c>
      <c r="Q46" s="163" t="s">
        <v>84</v>
      </c>
      <c r="R46" s="76" t="s">
        <v>57</v>
      </c>
      <c r="S46" s="76" t="s">
        <v>57</v>
      </c>
      <c r="T46" s="125" t="s">
        <v>57</v>
      </c>
      <c r="U46" s="35">
        <v>46112</v>
      </c>
      <c r="V46" s="125" t="s">
        <v>57</v>
      </c>
      <c r="W46" s="45" t="s">
        <v>57</v>
      </c>
      <c r="X46" s="93" t="s">
        <v>86</v>
      </c>
      <c r="Y46" s="93" t="s">
        <v>301</v>
      </c>
      <c r="Z46" s="20" t="s">
        <v>210</v>
      </c>
    </row>
    <row r="47" spans="1:26" ht="58.9" customHeight="1" x14ac:dyDescent="0.45">
      <c r="A47" s="377"/>
      <c r="B47" s="378"/>
      <c r="C47" s="378"/>
      <c r="D47" s="378"/>
      <c r="E47" s="366"/>
      <c r="F47" s="366"/>
      <c r="G47" s="124" t="s">
        <v>352</v>
      </c>
      <c r="H47" s="331"/>
      <c r="I47" s="93" t="s">
        <v>303</v>
      </c>
      <c r="J47" s="93" t="s">
        <v>304</v>
      </c>
      <c r="K47" s="48">
        <v>46112</v>
      </c>
      <c r="L47" s="29">
        <v>45744</v>
      </c>
      <c r="M47" s="112" t="s">
        <v>57</v>
      </c>
      <c r="N47" s="34">
        <v>46112</v>
      </c>
      <c r="O47" s="125" t="s">
        <v>57</v>
      </c>
      <c r="P47" s="76" t="s">
        <v>57</v>
      </c>
      <c r="Q47" s="163" t="s">
        <v>84</v>
      </c>
      <c r="R47" s="76" t="s">
        <v>57</v>
      </c>
      <c r="S47" s="76" t="s">
        <v>57</v>
      </c>
      <c r="T47" s="125" t="s">
        <v>57</v>
      </c>
      <c r="U47" s="35">
        <v>46112</v>
      </c>
      <c r="V47" s="125" t="s">
        <v>57</v>
      </c>
      <c r="W47" s="45" t="s">
        <v>57</v>
      </c>
      <c r="X47" s="93" t="s">
        <v>86</v>
      </c>
      <c r="Y47" s="93" t="s">
        <v>305</v>
      </c>
      <c r="Z47" s="20" t="s">
        <v>210</v>
      </c>
    </row>
    <row r="49" spans="1:26" ht="77.650000000000006" customHeight="1" x14ac:dyDescent="0.45">
      <c r="A49" s="360" t="s">
        <v>306</v>
      </c>
      <c r="B49" s="362" t="s">
        <v>307</v>
      </c>
      <c r="C49" s="360" t="s">
        <v>308</v>
      </c>
      <c r="D49" s="364" t="s">
        <v>309</v>
      </c>
      <c r="E49" s="333" t="s">
        <v>310</v>
      </c>
      <c r="F49" s="333" t="s">
        <v>311</v>
      </c>
      <c r="G49" s="87" t="s">
        <v>312</v>
      </c>
      <c r="H49" s="317" t="s">
        <v>313</v>
      </c>
      <c r="I49" s="88" t="s">
        <v>314</v>
      </c>
      <c r="J49" s="88" t="s">
        <v>315</v>
      </c>
      <c r="K49" s="111">
        <v>45169</v>
      </c>
      <c r="L49" s="112">
        <v>45535</v>
      </c>
      <c r="M49" s="112" t="s">
        <v>57</v>
      </c>
      <c r="N49" s="68">
        <v>45900</v>
      </c>
      <c r="O49" s="80">
        <v>45900</v>
      </c>
      <c r="P49" s="80">
        <v>45897</v>
      </c>
      <c r="Q49" s="271" t="s">
        <v>61</v>
      </c>
      <c r="R49" s="76" t="s">
        <v>316</v>
      </c>
      <c r="S49" s="76" t="s">
        <v>57</v>
      </c>
      <c r="T49" s="87" t="s">
        <v>57</v>
      </c>
      <c r="U49" s="80" t="s">
        <v>57</v>
      </c>
      <c r="V49" s="80" t="s">
        <v>57</v>
      </c>
      <c r="W49" s="175" t="s">
        <v>57</v>
      </c>
      <c r="X49" s="88" t="s">
        <v>86</v>
      </c>
      <c r="Y49" s="88" t="s">
        <v>317</v>
      </c>
      <c r="Z49" s="254" t="s">
        <v>210</v>
      </c>
    </row>
    <row r="50" spans="1:26" ht="77.650000000000006" customHeight="1" x14ac:dyDescent="0.45">
      <c r="A50" s="361"/>
      <c r="B50" s="363"/>
      <c r="C50" s="361"/>
      <c r="D50" s="365"/>
      <c r="E50" s="366"/>
      <c r="F50" s="366"/>
      <c r="G50" s="87" t="s">
        <v>318</v>
      </c>
      <c r="H50" s="367"/>
      <c r="I50" s="93" t="s">
        <v>319</v>
      </c>
      <c r="J50" s="93" t="s">
        <v>320</v>
      </c>
      <c r="K50" s="31">
        <v>2</v>
      </c>
      <c r="L50" s="19">
        <v>2</v>
      </c>
      <c r="M50" s="112" t="s">
        <v>57</v>
      </c>
      <c r="N50" s="22">
        <v>2</v>
      </c>
      <c r="O50" s="35" t="s">
        <v>57</v>
      </c>
      <c r="P50" s="76" t="s">
        <v>57</v>
      </c>
      <c r="Q50" s="163" t="s">
        <v>84</v>
      </c>
      <c r="R50" s="76" t="s">
        <v>57</v>
      </c>
      <c r="S50" s="76" t="s">
        <v>57</v>
      </c>
      <c r="T50" s="92">
        <v>1</v>
      </c>
      <c r="U50" s="35" t="s">
        <v>57</v>
      </c>
      <c r="V50" s="92">
        <v>1</v>
      </c>
      <c r="W50" s="93" t="s">
        <v>57</v>
      </c>
      <c r="X50" s="93" t="s">
        <v>86</v>
      </c>
      <c r="Y50" s="93" t="s">
        <v>321</v>
      </c>
      <c r="Z50" s="20" t="s">
        <v>210</v>
      </c>
    </row>
    <row r="51" spans="1:26" s="189" customFormat="1" ht="60.75" customHeight="1" x14ac:dyDescent="0.4">
      <c r="A51" s="361"/>
      <c r="B51" s="363"/>
      <c r="C51" s="361"/>
      <c r="D51" s="365"/>
      <c r="E51" s="366"/>
      <c r="F51" s="366"/>
      <c r="G51" s="92" t="s">
        <v>322</v>
      </c>
      <c r="H51" s="367"/>
      <c r="I51" s="101" t="s">
        <v>323</v>
      </c>
      <c r="J51" s="215" t="s">
        <v>324</v>
      </c>
      <c r="K51" s="184">
        <v>46142</v>
      </c>
      <c r="L51" s="185" t="s">
        <v>82</v>
      </c>
      <c r="M51" s="185" t="s">
        <v>57</v>
      </c>
      <c r="N51" s="186">
        <v>46173</v>
      </c>
      <c r="O51" s="187" t="s">
        <v>57</v>
      </c>
      <c r="P51" s="76" t="s">
        <v>57</v>
      </c>
      <c r="Q51" s="163" t="s">
        <v>84</v>
      </c>
      <c r="R51" s="76" t="s">
        <v>57</v>
      </c>
      <c r="S51" s="76" t="s">
        <v>57</v>
      </c>
      <c r="T51" s="187" t="s">
        <v>57</v>
      </c>
      <c r="U51" s="187" t="s">
        <v>57</v>
      </c>
      <c r="V51" s="188">
        <v>46173</v>
      </c>
      <c r="W51" s="153" t="s">
        <v>57</v>
      </c>
      <c r="X51" s="45" t="s">
        <v>86</v>
      </c>
      <c r="Y51" s="93" t="s">
        <v>325</v>
      </c>
      <c r="Z51" s="20" t="s">
        <v>210</v>
      </c>
    </row>
    <row r="52" spans="1:26" ht="110.65" customHeight="1" x14ac:dyDescent="0.45">
      <c r="A52" s="361"/>
      <c r="B52" s="363"/>
      <c r="C52" s="361"/>
      <c r="D52" s="360"/>
      <c r="E52" s="334"/>
      <c r="F52" s="334"/>
      <c r="G52" s="87" t="s">
        <v>326</v>
      </c>
      <c r="H52" s="367"/>
      <c r="I52" s="93" t="s">
        <v>327</v>
      </c>
      <c r="J52" s="93" t="s">
        <v>328</v>
      </c>
      <c r="K52" s="31" t="s">
        <v>329</v>
      </c>
      <c r="L52" s="29" t="s">
        <v>330</v>
      </c>
      <c r="M52" s="112" t="s">
        <v>57</v>
      </c>
      <c r="N52" s="22" t="s">
        <v>329</v>
      </c>
      <c r="O52" s="76" t="s">
        <v>57</v>
      </c>
      <c r="P52" s="76" t="s">
        <v>57</v>
      </c>
      <c r="Q52" s="163" t="s">
        <v>84</v>
      </c>
      <c r="R52" s="76" t="s">
        <v>57</v>
      </c>
      <c r="S52" s="76" t="s">
        <v>57</v>
      </c>
      <c r="T52" s="35" t="s">
        <v>57</v>
      </c>
      <c r="U52" s="92" t="s">
        <v>331</v>
      </c>
      <c r="V52" s="92" t="s">
        <v>332</v>
      </c>
      <c r="W52" s="93" t="s">
        <v>57</v>
      </c>
      <c r="X52" s="93" t="s">
        <v>86</v>
      </c>
      <c r="Y52" s="93" t="s">
        <v>333</v>
      </c>
      <c r="Z52" s="20" t="s">
        <v>210</v>
      </c>
    </row>
  </sheetData>
  <mergeCells count="75">
    <mergeCell ref="W10:W12"/>
    <mergeCell ref="H10:H12"/>
    <mergeCell ref="H6:H7"/>
    <mergeCell ref="F6:F7"/>
    <mergeCell ref="H49:H52"/>
    <mergeCell ref="H34:H35"/>
    <mergeCell ref="H28:H33"/>
    <mergeCell ref="H37:H38"/>
    <mergeCell ref="H40:H47"/>
    <mergeCell ref="H20:H21"/>
    <mergeCell ref="H22:H23"/>
    <mergeCell ref="F25:F27"/>
    <mergeCell ref="F22:F23"/>
    <mergeCell ref="H25:H27"/>
    <mergeCell ref="A1:Z1"/>
    <mergeCell ref="A2:Z2"/>
    <mergeCell ref="A3:Z3"/>
    <mergeCell ref="E4:F4"/>
    <mergeCell ref="H4:H5"/>
    <mergeCell ref="I4:I5"/>
    <mergeCell ref="J4:J5"/>
    <mergeCell ref="K4:K5"/>
    <mergeCell ref="W4:W5"/>
    <mergeCell ref="Z4:Z5"/>
    <mergeCell ref="X4:X5"/>
    <mergeCell ref="Y4:Y5"/>
    <mergeCell ref="L5:M5"/>
    <mergeCell ref="A4:D5"/>
    <mergeCell ref="G4:G5"/>
    <mergeCell ref="O4:S4"/>
    <mergeCell ref="A6:A7"/>
    <mergeCell ref="B6:B7"/>
    <mergeCell ref="C6:C7"/>
    <mergeCell ref="D6:D7"/>
    <mergeCell ref="A9:A12"/>
    <mergeCell ref="B9:B12"/>
    <mergeCell ref="C9:C12"/>
    <mergeCell ref="D9:D12"/>
    <mergeCell ref="A8:K8"/>
    <mergeCell ref="E6:E7"/>
    <mergeCell ref="E10:E12"/>
    <mergeCell ref="F10:F12"/>
    <mergeCell ref="A49:A52"/>
    <mergeCell ref="B49:B52"/>
    <mergeCell ref="C49:C52"/>
    <mergeCell ref="D17:D23"/>
    <mergeCell ref="D49:D52"/>
    <mergeCell ref="A17:A23"/>
    <mergeCell ref="B17:B23"/>
    <mergeCell ref="C17:C23"/>
    <mergeCell ref="A25:A47"/>
    <mergeCell ref="B25:B47"/>
    <mergeCell ref="C25:C47"/>
    <mergeCell ref="D25:D47"/>
    <mergeCell ref="D14:D15"/>
    <mergeCell ref="A14:A15"/>
    <mergeCell ref="B14:B15"/>
    <mergeCell ref="C14:C15"/>
    <mergeCell ref="H18:H19"/>
    <mergeCell ref="E49:E52"/>
    <mergeCell ref="E20:E21"/>
    <mergeCell ref="F20:F21"/>
    <mergeCell ref="E18:E19"/>
    <mergeCell ref="F18:F19"/>
    <mergeCell ref="E22:E23"/>
    <mergeCell ref="E34:E35"/>
    <mergeCell ref="F34:F35"/>
    <mergeCell ref="E28:E33"/>
    <mergeCell ref="E37:E38"/>
    <mergeCell ref="F37:F38"/>
    <mergeCell ref="E40:E47"/>
    <mergeCell ref="F40:F47"/>
    <mergeCell ref="F28:F33"/>
    <mergeCell ref="F49:F52"/>
    <mergeCell ref="E25:E27"/>
  </mergeCells>
  <phoneticPr fontId="10" type="noConversion"/>
  <hyperlinks>
    <hyperlink ref="J17" location="'budget and procument plan '!A1" display="'budget and procument plan '!A1" xr:uid="{64999767-148A-4E9F-9693-2A14D322C884}"/>
  </hyperlinks>
  <pageMargins left="0.7" right="0.7" top="0.75" bottom="0.75" header="0.3" footer="0.3"/>
  <pageSetup paperSize="9" scale="26"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95DDF4-D0DD-4E1F-AC65-586CBC41B8B1}">
  <sheetPr>
    <tabColor rgb="FF00B050"/>
    <pageSetUpPr fitToPage="1"/>
  </sheetPr>
  <dimension ref="A1:AI39"/>
  <sheetViews>
    <sheetView topLeftCell="L1" zoomScale="60" zoomScaleNormal="60" workbookViewId="0">
      <selection activeCell="X5" sqref="X1:AC1048576"/>
    </sheetView>
  </sheetViews>
  <sheetFormatPr defaultColWidth="8.73046875" defaultRowHeight="15" x14ac:dyDescent="0.4"/>
  <cols>
    <col min="1" max="4" width="7" style="189" customWidth="1"/>
    <col min="5" max="6" width="13" style="189" customWidth="1"/>
    <col min="7" max="7" width="15.265625" style="189" customWidth="1"/>
    <col min="8" max="8" width="25.86328125" style="189" customWidth="1"/>
    <col min="9" max="9" width="31.1328125" style="189" customWidth="1"/>
    <col min="10" max="10" width="21.1328125" style="189" customWidth="1"/>
    <col min="11" max="13" width="14.1328125" style="190" customWidth="1"/>
    <col min="14" max="14" width="22.1328125" style="190" customWidth="1"/>
    <col min="15" max="17" width="19" style="189" customWidth="1"/>
    <col min="18" max="19" width="19" style="189" hidden="1" customWidth="1"/>
    <col min="20" max="21" width="16" style="189" hidden="1" customWidth="1"/>
    <col min="22" max="23" width="16" style="189" customWidth="1"/>
    <col min="24" max="29" width="16" style="189" hidden="1" customWidth="1"/>
    <col min="30" max="30" width="17.73046875" style="189" customWidth="1"/>
    <col min="31" max="31" width="15.59765625" style="189" customWidth="1"/>
    <col min="32" max="32" width="17.1328125" style="189" customWidth="1"/>
    <col min="33" max="33" width="13" style="189" customWidth="1"/>
    <col min="34" max="34" width="27.59765625" style="189" customWidth="1"/>
    <col min="35" max="35" width="15.265625" style="189" customWidth="1"/>
    <col min="36" max="16384" width="8.73046875" style="189"/>
  </cols>
  <sheetData>
    <row r="1" spans="1:35" ht="37.9" customHeight="1" x14ac:dyDescent="0.4">
      <c r="A1" s="410" t="s">
        <v>13</v>
      </c>
      <c r="B1" s="410"/>
      <c r="C1" s="410"/>
      <c r="D1" s="410"/>
      <c r="E1" s="410"/>
      <c r="F1" s="410"/>
      <c r="G1" s="410"/>
      <c r="H1" s="410"/>
      <c r="I1" s="410"/>
      <c r="J1" s="410"/>
      <c r="K1" s="410"/>
      <c r="L1" s="410"/>
      <c r="M1" s="410"/>
      <c r="N1" s="410"/>
      <c r="O1" s="410"/>
      <c r="P1" s="410"/>
      <c r="Q1" s="410"/>
      <c r="R1" s="410"/>
      <c r="S1" s="410"/>
      <c r="T1" s="410"/>
      <c r="U1" s="410"/>
      <c r="V1" s="410"/>
      <c r="W1" s="410"/>
      <c r="X1" s="410"/>
      <c r="Y1" s="410"/>
      <c r="Z1" s="410"/>
      <c r="AA1" s="410"/>
      <c r="AB1" s="410"/>
      <c r="AC1" s="410"/>
      <c r="AD1" s="410"/>
      <c r="AE1" s="410"/>
      <c r="AF1" s="410"/>
      <c r="AG1" s="410"/>
      <c r="AH1" s="410"/>
      <c r="AI1" s="410"/>
    </row>
    <row r="2" spans="1:35" ht="37.9" customHeight="1" x14ac:dyDescent="0.4">
      <c r="A2" s="411" t="s">
        <v>353</v>
      </c>
      <c r="B2" s="412"/>
      <c r="C2" s="412"/>
      <c r="D2" s="412"/>
      <c r="E2" s="412"/>
      <c r="F2" s="412"/>
      <c r="G2" s="412"/>
      <c r="H2" s="412"/>
      <c r="I2" s="412"/>
      <c r="J2" s="412"/>
      <c r="K2" s="412"/>
      <c r="L2" s="412"/>
      <c r="M2" s="412"/>
      <c r="N2" s="412"/>
      <c r="O2" s="412"/>
      <c r="P2" s="412"/>
      <c r="Q2" s="412"/>
      <c r="R2" s="412"/>
      <c r="S2" s="412"/>
      <c r="T2" s="412"/>
      <c r="U2" s="412"/>
      <c r="V2" s="412"/>
      <c r="W2" s="412"/>
      <c r="X2" s="412"/>
      <c r="Y2" s="412"/>
      <c r="Z2" s="412"/>
      <c r="AA2" s="412"/>
      <c r="AB2" s="412"/>
      <c r="AC2" s="412"/>
      <c r="AD2" s="412"/>
      <c r="AE2" s="412"/>
      <c r="AF2" s="412"/>
      <c r="AG2" s="412"/>
      <c r="AH2" s="412"/>
      <c r="AI2" s="412"/>
    </row>
    <row r="3" spans="1:35" ht="37.9" customHeight="1" x14ac:dyDescent="0.4">
      <c r="A3" s="411" t="s">
        <v>15</v>
      </c>
      <c r="B3" s="412"/>
      <c r="C3" s="412"/>
      <c r="D3" s="412"/>
      <c r="E3" s="412"/>
      <c r="F3" s="412"/>
      <c r="G3" s="412"/>
      <c r="H3" s="412"/>
      <c r="I3" s="412"/>
      <c r="J3" s="412"/>
      <c r="K3" s="412"/>
      <c r="L3" s="412"/>
      <c r="M3" s="412"/>
      <c r="N3" s="412"/>
      <c r="O3" s="412"/>
      <c r="P3" s="412"/>
      <c r="Q3" s="412"/>
      <c r="R3" s="412"/>
      <c r="S3" s="412"/>
      <c r="T3" s="412"/>
      <c r="U3" s="412"/>
      <c r="V3" s="412"/>
      <c r="W3" s="412"/>
      <c r="X3" s="412"/>
      <c r="Y3" s="412"/>
      <c r="Z3" s="412"/>
      <c r="AA3" s="412"/>
      <c r="AB3" s="412"/>
      <c r="AC3" s="412"/>
      <c r="AD3" s="412"/>
      <c r="AE3" s="412"/>
      <c r="AF3" s="412"/>
      <c r="AG3" s="412"/>
      <c r="AH3" s="412"/>
      <c r="AI3" s="412"/>
    </row>
    <row r="4" spans="1:35" ht="53.25" customHeight="1" x14ac:dyDescent="0.4">
      <c r="A4" s="413" t="s">
        <v>16</v>
      </c>
      <c r="B4" s="414"/>
      <c r="C4" s="414"/>
      <c r="D4" s="415"/>
      <c r="E4" s="342" t="s">
        <v>17</v>
      </c>
      <c r="F4" s="419"/>
      <c r="G4" s="343" t="s">
        <v>18</v>
      </c>
      <c r="H4" s="342" t="s">
        <v>19</v>
      </c>
      <c r="I4" s="342" t="s">
        <v>20</v>
      </c>
      <c r="J4" s="343" t="s">
        <v>21</v>
      </c>
      <c r="K4" s="343" t="s">
        <v>22</v>
      </c>
      <c r="L4" s="119" t="s">
        <v>23</v>
      </c>
      <c r="M4" s="16" t="s">
        <v>24</v>
      </c>
      <c r="N4" s="220" t="s">
        <v>25</v>
      </c>
      <c r="O4" s="307" t="s">
        <v>26</v>
      </c>
      <c r="P4" s="308"/>
      <c r="Q4" s="308"/>
      <c r="R4" s="308"/>
      <c r="S4" s="309"/>
      <c r="T4" s="307" t="s">
        <v>30</v>
      </c>
      <c r="U4" s="308"/>
      <c r="V4" s="308"/>
      <c r="W4" s="308"/>
      <c r="X4" s="309"/>
      <c r="Y4" s="320" t="s">
        <v>31</v>
      </c>
      <c r="Z4" s="321"/>
      <c r="AA4" s="321"/>
      <c r="AB4" s="321"/>
      <c r="AC4" s="322"/>
      <c r="AD4" s="219" t="s">
        <v>32</v>
      </c>
      <c r="AE4" s="236" t="s">
        <v>33</v>
      </c>
      <c r="AF4" s="342" t="s">
        <v>34</v>
      </c>
      <c r="AG4" s="342" t="s">
        <v>35</v>
      </c>
      <c r="AH4" s="342" t="s">
        <v>36</v>
      </c>
      <c r="AI4" s="342" t="s">
        <v>37</v>
      </c>
    </row>
    <row r="5" spans="1:35" ht="37.9" customHeight="1" x14ac:dyDescent="0.4">
      <c r="A5" s="416"/>
      <c r="B5" s="417"/>
      <c r="C5" s="417"/>
      <c r="D5" s="418"/>
      <c r="E5" s="217" t="s">
        <v>38</v>
      </c>
      <c r="F5" s="217" t="s">
        <v>39</v>
      </c>
      <c r="G5" s="344"/>
      <c r="H5" s="342"/>
      <c r="I5" s="342"/>
      <c r="J5" s="344"/>
      <c r="K5" s="420"/>
      <c r="L5" s="307" t="s">
        <v>40</v>
      </c>
      <c r="M5" s="309"/>
      <c r="N5" s="217" t="s">
        <v>41</v>
      </c>
      <c r="O5" s="217" t="s">
        <v>42</v>
      </c>
      <c r="P5" s="217" t="s">
        <v>43</v>
      </c>
      <c r="Q5" s="217" t="s">
        <v>335</v>
      </c>
      <c r="R5" s="217" t="s">
        <v>45</v>
      </c>
      <c r="S5" s="217" t="s">
        <v>46</v>
      </c>
      <c r="T5" s="217" t="s">
        <v>42</v>
      </c>
      <c r="U5" s="217" t="s">
        <v>43</v>
      </c>
      <c r="V5" s="217" t="s">
        <v>335</v>
      </c>
      <c r="W5" s="217" t="s">
        <v>45</v>
      </c>
      <c r="X5" s="217" t="s">
        <v>46</v>
      </c>
      <c r="Y5" s="285" t="s">
        <v>42</v>
      </c>
      <c r="Z5" s="285" t="s">
        <v>43</v>
      </c>
      <c r="AA5" s="285" t="s">
        <v>44</v>
      </c>
      <c r="AB5" s="285" t="s">
        <v>45</v>
      </c>
      <c r="AC5" s="285" t="s">
        <v>46</v>
      </c>
      <c r="AD5" s="119" t="s">
        <v>42</v>
      </c>
      <c r="AE5" s="217" t="s">
        <v>42</v>
      </c>
      <c r="AF5" s="343"/>
      <c r="AG5" s="343"/>
      <c r="AH5" s="342"/>
      <c r="AI5" s="343"/>
    </row>
    <row r="6" spans="1:35" ht="103.5" customHeight="1" x14ac:dyDescent="0.4">
      <c r="A6" s="428" t="s">
        <v>354</v>
      </c>
      <c r="B6" s="428" t="s">
        <v>74</v>
      </c>
      <c r="C6" s="428" t="s">
        <v>75</v>
      </c>
      <c r="D6" s="429" t="s">
        <v>76</v>
      </c>
      <c r="E6" s="130" t="s">
        <v>77</v>
      </c>
      <c r="F6" s="124" t="s">
        <v>52</v>
      </c>
      <c r="G6" s="130" t="s">
        <v>355</v>
      </c>
      <c r="H6" s="158" t="s">
        <v>356</v>
      </c>
      <c r="I6" s="88" t="s">
        <v>357</v>
      </c>
      <c r="J6" s="88" t="s">
        <v>358</v>
      </c>
      <c r="K6" s="110">
        <v>1</v>
      </c>
      <c r="L6" s="151" t="s">
        <v>82</v>
      </c>
      <c r="M6" s="173" t="s">
        <v>57</v>
      </c>
      <c r="N6" s="70" t="s">
        <v>359</v>
      </c>
      <c r="O6" s="87" t="s">
        <v>57</v>
      </c>
      <c r="P6" s="76" t="s">
        <v>57</v>
      </c>
      <c r="Q6" s="165" t="s">
        <v>85</v>
      </c>
      <c r="R6" s="76" t="s">
        <v>57</v>
      </c>
      <c r="S6" s="76" t="s">
        <v>57</v>
      </c>
      <c r="T6" s="87" t="s">
        <v>57</v>
      </c>
      <c r="U6" s="87" t="s">
        <v>57</v>
      </c>
      <c r="V6" s="163" t="s">
        <v>360</v>
      </c>
      <c r="W6" s="87" t="s">
        <v>57</v>
      </c>
      <c r="X6" s="87" t="s">
        <v>57</v>
      </c>
      <c r="Y6" s="63" t="s">
        <v>57</v>
      </c>
      <c r="Z6" s="63" t="s">
        <v>57</v>
      </c>
      <c r="AA6" s="163" t="s">
        <v>361</v>
      </c>
      <c r="AB6" s="63" t="s">
        <v>57</v>
      </c>
      <c r="AC6" s="63" t="s">
        <v>57</v>
      </c>
      <c r="AD6" s="87" t="s">
        <v>57</v>
      </c>
      <c r="AE6" s="181">
        <v>0.85</v>
      </c>
      <c r="AF6" s="57" t="s">
        <v>362</v>
      </c>
      <c r="AG6" s="88" t="s">
        <v>86</v>
      </c>
      <c r="AH6" s="88" t="s">
        <v>363</v>
      </c>
      <c r="AI6" s="88" t="s">
        <v>364</v>
      </c>
    </row>
    <row r="7" spans="1:35" ht="88.9" customHeight="1" x14ac:dyDescent="0.4">
      <c r="A7" s="428"/>
      <c r="B7" s="428"/>
      <c r="C7" s="428"/>
      <c r="D7" s="430"/>
      <c r="E7" s="333" t="s">
        <v>365</v>
      </c>
      <c r="F7" s="333" t="s">
        <v>52</v>
      </c>
      <c r="G7" s="92" t="s">
        <v>366</v>
      </c>
      <c r="H7" s="422" t="s">
        <v>367</v>
      </c>
      <c r="I7" s="93" t="s">
        <v>368</v>
      </c>
      <c r="J7" s="93" t="s">
        <v>369</v>
      </c>
      <c r="K7" s="113">
        <v>12</v>
      </c>
      <c r="L7" s="73">
        <v>12</v>
      </c>
      <c r="M7" s="112" t="s">
        <v>57</v>
      </c>
      <c r="N7" s="71">
        <v>12</v>
      </c>
      <c r="O7" s="92">
        <v>3</v>
      </c>
      <c r="P7" s="92">
        <v>3</v>
      </c>
      <c r="Q7" s="258" t="s">
        <v>61</v>
      </c>
      <c r="R7" s="76" t="s">
        <v>57</v>
      </c>
      <c r="S7" s="76" t="s">
        <v>57</v>
      </c>
      <c r="T7" s="92">
        <v>3</v>
      </c>
      <c r="U7" s="92">
        <v>3</v>
      </c>
      <c r="V7" s="258" t="s">
        <v>61</v>
      </c>
      <c r="W7" s="87" t="s">
        <v>57</v>
      </c>
      <c r="X7" s="87" t="s">
        <v>57</v>
      </c>
      <c r="Y7" s="31">
        <v>6</v>
      </c>
      <c r="Z7" s="31">
        <v>6</v>
      </c>
      <c r="AA7" s="258" t="s">
        <v>61</v>
      </c>
      <c r="AB7" s="31" t="s">
        <v>57</v>
      </c>
      <c r="AC7" s="31" t="s">
        <v>57</v>
      </c>
      <c r="AD7" s="92">
        <v>3</v>
      </c>
      <c r="AE7" s="92">
        <v>3</v>
      </c>
      <c r="AF7" s="57" t="s">
        <v>57</v>
      </c>
      <c r="AG7" s="93" t="s">
        <v>86</v>
      </c>
      <c r="AH7" s="93" t="s">
        <v>370</v>
      </c>
      <c r="AI7" s="93" t="s">
        <v>364</v>
      </c>
    </row>
    <row r="8" spans="1:35" ht="76.900000000000006" customHeight="1" x14ac:dyDescent="0.4">
      <c r="A8" s="428"/>
      <c r="B8" s="428"/>
      <c r="C8" s="428"/>
      <c r="D8" s="430"/>
      <c r="E8" s="366"/>
      <c r="F8" s="366"/>
      <c r="G8" s="92" t="s">
        <v>371</v>
      </c>
      <c r="H8" s="423"/>
      <c r="I8" s="93" t="s">
        <v>372</v>
      </c>
      <c r="J8" s="93" t="s">
        <v>373</v>
      </c>
      <c r="K8" s="48">
        <v>46203</v>
      </c>
      <c r="L8" s="19" t="s">
        <v>82</v>
      </c>
      <c r="M8" s="112" t="s">
        <v>57</v>
      </c>
      <c r="N8" s="71" t="s">
        <v>374</v>
      </c>
      <c r="O8" s="92" t="s">
        <v>57</v>
      </c>
      <c r="P8" s="76" t="s">
        <v>57</v>
      </c>
      <c r="Q8" s="165" t="s">
        <v>85</v>
      </c>
      <c r="R8" s="76" t="s">
        <v>57</v>
      </c>
      <c r="S8" s="76" t="s">
        <v>57</v>
      </c>
      <c r="T8" s="92" t="s">
        <v>57</v>
      </c>
      <c r="U8" s="92" t="s">
        <v>57</v>
      </c>
      <c r="V8" s="163" t="s">
        <v>360</v>
      </c>
      <c r="W8" s="87" t="s">
        <v>57</v>
      </c>
      <c r="X8" s="87" t="s">
        <v>57</v>
      </c>
      <c r="Y8" s="31" t="s">
        <v>57</v>
      </c>
      <c r="Z8" s="31" t="s">
        <v>57</v>
      </c>
      <c r="AA8" s="163" t="s">
        <v>361</v>
      </c>
      <c r="AB8" s="31" t="s">
        <v>57</v>
      </c>
      <c r="AC8" s="31" t="s">
        <v>57</v>
      </c>
      <c r="AD8" s="92" t="s">
        <v>57</v>
      </c>
      <c r="AE8" s="35">
        <v>46203</v>
      </c>
      <c r="AF8" s="57" t="s">
        <v>57</v>
      </c>
      <c r="AG8" s="93" t="s">
        <v>86</v>
      </c>
      <c r="AH8" s="93" t="s">
        <v>375</v>
      </c>
      <c r="AI8" s="93" t="s">
        <v>364</v>
      </c>
    </row>
    <row r="9" spans="1:35" ht="95.65" customHeight="1" x14ac:dyDescent="0.4">
      <c r="A9" s="428"/>
      <c r="B9" s="428"/>
      <c r="C9" s="428"/>
      <c r="D9" s="430"/>
      <c r="E9" s="366"/>
      <c r="F9" s="366"/>
      <c r="G9" s="92" t="s">
        <v>376</v>
      </c>
      <c r="H9" s="423"/>
      <c r="I9" s="182" t="s">
        <v>377</v>
      </c>
      <c r="J9" s="93" t="s">
        <v>378</v>
      </c>
      <c r="K9" s="113" t="s">
        <v>379</v>
      </c>
      <c r="L9" s="73" t="s">
        <v>82</v>
      </c>
      <c r="M9" s="112" t="s">
        <v>57</v>
      </c>
      <c r="N9" s="71" t="s">
        <v>380</v>
      </c>
      <c r="O9" s="92" t="s">
        <v>381</v>
      </c>
      <c r="P9" s="44">
        <v>0.99</v>
      </c>
      <c r="Q9" s="259" t="s">
        <v>58</v>
      </c>
      <c r="R9" s="92" t="s">
        <v>382</v>
      </c>
      <c r="S9" s="92" t="s">
        <v>383</v>
      </c>
      <c r="T9" s="92" t="s">
        <v>57</v>
      </c>
      <c r="U9" s="92" t="s">
        <v>57</v>
      </c>
      <c r="V9" s="163" t="s">
        <v>360</v>
      </c>
      <c r="W9" s="87" t="s">
        <v>57</v>
      </c>
      <c r="X9" s="87" t="s">
        <v>57</v>
      </c>
      <c r="Y9" s="31" t="s">
        <v>381</v>
      </c>
      <c r="Z9" s="31" t="s">
        <v>381</v>
      </c>
      <c r="AA9" s="258" t="s">
        <v>61</v>
      </c>
      <c r="AB9" s="31" t="s">
        <v>57</v>
      </c>
      <c r="AC9" s="31" t="s">
        <v>57</v>
      </c>
      <c r="AD9" s="92" t="s">
        <v>384</v>
      </c>
      <c r="AE9" s="92" t="s">
        <v>57</v>
      </c>
      <c r="AF9" s="57" t="s">
        <v>57</v>
      </c>
      <c r="AG9" s="93" t="s">
        <v>86</v>
      </c>
      <c r="AH9" s="93" t="s">
        <v>385</v>
      </c>
      <c r="AI9" s="93" t="s">
        <v>364</v>
      </c>
    </row>
    <row r="10" spans="1:35" ht="99.75" customHeight="1" x14ac:dyDescent="0.4">
      <c r="A10" s="428"/>
      <c r="B10" s="428"/>
      <c r="C10" s="428"/>
      <c r="D10" s="430"/>
      <c r="E10" s="334"/>
      <c r="F10" s="334"/>
      <c r="G10" s="92" t="s">
        <v>386</v>
      </c>
      <c r="H10" s="424"/>
      <c r="I10" s="93" t="s">
        <v>387</v>
      </c>
      <c r="J10" s="97" t="s">
        <v>388</v>
      </c>
      <c r="K10" s="31">
        <v>12</v>
      </c>
      <c r="L10" s="19">
        <v>12</v>
      </c>
      <c r="M10" s="112" t="s">
        <v>57</v>
      </c>
      <c r="N10" s="22">
        <v>12</v>
      </c>
      <c r="O10" s="92">
        <v>3</v>
      </c>
      <c r="P10" s="92">
        <v>3</v>
      </c>
      <c r="Q10" s="258" t="s">
        <v>61</v>
      </c>
      <c r="R10" s="76" t="s">
        <v>57</v>
      </c>
      <c r="S10" s="76" t="s">
        <v>57</v>
      </c>
      <c r="T10" s="92">
        <v>3</v>
      </c>
      <c r="U10" s="92">
        <v>3</v>
      </c>
      <c r="V10" s="258" t="s">
        <v>61</v>
      </c>
      <c r="W10" s="87" t="s">
        <v>57</v>
      </c>
      <c r="X10" s="87" t="s">
        <v>57</v>
      </c>
      <c r="Y10" s="31">
        <v>6</v>
      </c>
      <c r="Z10" s="31">
        <v>6</v>
      </c>
      <c r="AA10" s="258" t="s">
        <v>61</v>
      </c>
      <c r="AB10" s="31" t="s">
        <v>57</v>
      </c>
      <c r="AC10" s="31" t="s">
        <v>57</v>
      </c>
      <c r="AD10" s="92">
        <v>3</v>
      </c>
      <c r="AE10" s="92">
        <v>3</v>
      </c>
      <c r="AF10" s="93" t="s">
        <v>57</v>
      </c>
      <c r="AG10" s="93" t="s">
        <v>86</v>
      </c>
      <c r="AH10" s="93" t="s">
        <v>389</v>
      </c>
      <c r="AI10" s="93" t="s">
        <v>364</v>
      </c>
    </row>
    <row r="11" spans="1:35" ht="84" customHeight="1" x14ac:dyDescent="0.4">
      <c r="A11" s="428"/>
      <c r="B11" s="428"/>
      <c r="C11" s="428"/>
      <c r="D11" s="430"/>
      <c r="E11" s="333" t="s">
        <v>390</v>
      </c>
      <c r="F11" s="333" t="s">
        <v>52</v>
      </c>
      <c r="G11" s="92" t="s">
        <v>391</v>
      </c>
      <c r="H11" s="422" t="s">
        <v>392</v>
      </c>
      <c r="I11" s="126" t="s">
        <v>393</v>
      </c>
      <c r="J11" s="118" t="s">
        <v>394</v>
      </c>
      <c r="K11" s="31">
        <v>4</v>
      </c>
      <c r="L11" s="73">
        <v>4</v>
      </c>
      <c r="M11" s="112" t="s">
        <v>57</v>
      </c>
      <c r="N11" s="22">
        <v>4</v>
      </c>
      <c r="O11" s="92">
        <v>1</v>
      </c>
      <c r="P11" s="92">
        <v>1</v>
      </c>
      <c r="Q11" s="258" t="s">
        <v>61</v>
      </c>
      <c r="R11" s="76" t="s">
        <v>57</v>
      </c>
      <c r="S11" s="76" t="s">
        <v>57</v>
      </c>
      <c r="T11" s="92">
        <v>1</v>
      </c>
      <c r="U11" s="92">
        <v>1</v>
      </c>
      <c r="V11" s="258" t="s">
        <v>61</v>
      </c>
      <c r="W11" s="87" t="s">
        <v>57</v>
      </c>
      <c r="X11" s="87" t="s">
        <v>57</v>
      </c>
      <c r="Y11" s="31">
        <v>2</v>
      </c>
      <c r="Z11" s="31">
        <v>2</v>
      </c>
      <c r="AA11" s="258" t="s">
        <v>61</v>
      </c>
      <c r="AB11" s="31" t="s">
        <v>57</v>
      </c>
      <c r="AC11" s="31" t="s">
        <v>57</v>
      </c>
      <c r="AD11" s="92">
        <v>1</v>
      </c>
      <c r="AE11" s="92">
        <v>1</v>
      </c>
      <c r="AF11" s="142">
        <v>800000</v>
      </c>
      <c r="AG11" s="94" t="s">
        <v>171</v>
      </c>
      <c r="AH11" s="93" t="s">
        <v>395</v>
      </c>
      <c r="AI11" s="93" t="s">
        <v>364</v>
      </c>
    </row>
    <row r="12" spans="1:35" ht="88.5" customHeight="1" x14ac:dyDescent="0.4">
      <c r="A12" s="428"/>
      <c r="B12" s="428"/>
      <c r="C12" s="428"/>
      <c r="D12" s="430"/>
      <c r="E12" s="334"/>
      <c r="F12" s="334"/>
      <c r="G12" s="92" t="s">
        <v>396</v>
      </c>
      <c r="H12" s="424"/>
      <c r="I12" s="118" t="s">
        <v>397</v>
      </c>
      <c r="J12" s="118" t="s">
        <v>324</v>
      </c>
      <c r="K12" s="113" t="s">
        <v>398</v>
      </c>
      <c r="L12" s="73" t="s">
        <v>398</v>
      </c>
      <c r="M12" s="112" t="s">
        <v>57</v>
      </c>
      <c r="N12" s="71" t="s">
        <v>399</v>
      </c>
      <c r="O12" s="92" t="s">
        <v>57</v>
      </c>
      <c r="P12" s="76" t="s">
        <v>57</v>
      </c>
      <c r="Q12" s="165" t="s">
        <v>85</v>
      </c>
      <c r="R12" s="76" t="s">
        <v>57</v>
      </c>
      <c r="S12" s="76" t="s">
        <v>57</v>
      </c>
      <c r="T12" s="92" t="s">
        <v>57</v>
      </c>
      <c r="U12" s="92" t="s">
        <v>57</v>
      </c>
      <c r="V12" s="163" t="s">
        <v>360</v>
      </c>
      <c r="W12" s="87" t="s">
        <v>57</v>
      </c>
      <c r="X12" s="87" t="s">
        <v>57</v>
      </c>
      <c r="Y12" s="31" t="s">
        <v>57</v>
      </c>
      <c r="Z12" s="31" t="s">
        <v>57</v>
      </c>
      <c r="AA12" s="163" t="s">
        <v>361</v>
      </c>
      <c r="AB12" s="31" t="s">
        <v>57</v>
      </c>
      <c r="AC12" s="31" t="s">
        <v>57</v>
      </c>
      <c r="AD12" s="92" t="s">
        <v>57</v>
      </c>
      <c r="AE12" s="144" t="s">
        <v>399</v>
      </c>
      <c r="AF12" s="93" t="s">
        <v>57</v>
      </c>
      <c r="AG12" s="93" t="s">
        <v>171</v>
      </c>
      <c r="AH12" s="93" t="s">
        <v>400</v>
      </c>
      <c r="AI12" s="93" t="s">
        <v>364</v>
      </c>
    </row>
    <row r="13" spans="1:35" ht="75" customHeight="1" x14ac:dyDescent="0.4">
      <c r="A13" s="428"/>
      <c r="B13" s="428"/>
      <c r="C13" s="428"/>
      <c r="D13" s="430"/>
      <c r="E13" s="130" t="s">
        <v>401</v>
      </c>
      <c r="F13" s="92" t="s">
        <v>52</v>
      </c>
      <c r="G13" s="130" t="s">
        <v>402</v>
      </c>
      <c r="H13" s="155" t="s">
        <v>403</v>
      </c>
      <c r="I13" s="93" t="s">
        <v>404</v>
      </c>
      <c r="J13" s="93" t="s">
        <v>405</v>
      </c>
      <c r="K13" s="48">
        <v>46203</v>
      </c>
      <c r="L13" s="19">
        <v>4</v>
      </c>
      <c r="M13" s="112" t="s">
        <v>57</v>
      </c>
      <c r="N13" s="34">
        <v>46053</v>
      </c>
      <c r="O13" s="92" t="s">
        <v>57</v>
      </c>
      <c r="P13" s="76" t="s">
        <v>57</v>
      </c>
      <c r="Q13" s="165" t="s">
        <v>85</v>
      </c>
      <c r="R13" s="76" t="s">
        <v>57</v>
      </c>
      <c r="S13" s="76" t="s">
        <v>57</v>
      </c>
      <c r="T13" s="92" t="s">
        <v>57</v>
      </c>
      <c r="U13" s="92" t="s">
        <v>57</v>
      </c>
      <c r="V13" s="163" t="s">
        <v>360</v>
      </c>
      <c r="W13" s="87" t="s">
        <v>57</v>
      </c>
      <c r="X13" s="87" t="s">
        <v>57</v>
      </c>
      <c r="Y13" s="31" t="s">
        <v>57</v>
      </c>
      <c r="Z13" s="31" t="s">
        <v>57</v>
      </c>
      <c r="AA13" s="163" t="s">
        <v>361</v>
      </c>
      <c r="AB13" s="31" t="s">
        <v>57</v>
      </c>
      <c r="AC13" s="31" t="s">
        <v>57</v>
      </c>
      <c r="AD13" s="35">
        <v>46053</v>
      </c>
      <c r="AE13" s="92" t="s">
        <v>57</v>
      </c>
      <c r="AF13" s="57" t="s">
        <v>57</v>
      </c>
      <c r="AG13" s="118" t="s">
        <v>86</v>
      </c>
      <c r="AH13" s="93" t="s">
        <v>406</v>
      </c>
      <c r="AI13" s="93" t="s">
        <v>364</v>
      </c>
    </row>
    <row r="14" spans="1:35" s="75" customFormat="1" ht="86.25" customHeight="1" x14ac:dyDescent="0.45">
      <c r="A14" s="428"/>
      <c r="B14" s="428"/>
      <c r="C14" s="428"/>
      <c r="D14" s="430"/>
      <c r="E14" s="366" t="s">
        <v>407</v>
      </c>
      <c r="F14" s="366" t="s">
        <v>52</v>
      </c>
      <c r="G14" s="92" t="s">
        <v>408</v>
      </c>
      <c r="H14" s="315" t="s">
        <v>409</v>
      </c>
      <c r="I14" s="84" t="s">
        <v>410</v>
      </c>
      <c r="J14" s="45" t="s">
        <v>274</v>
      </c>
      <c r="K14" s="159">
        <v>12</v>
      </c>
      <c r="L14" s="64">
        <v>12</v>
      </c>
      <c r="M14" s="121" t="s">
        <v>57</v>
      </c>
      <c r="N14" s="30">
        <v>12</v>
      </c>
      <c r="O14" s="76">
        <v>3</v>
      </c>
      <c r="P14" s="76">
        <v>3</v>
      </c>
      <c r="Q14" s="258" t="s">
        <v>61</v>
      </c>
      <c r="R14" s="76" t="s">
        <v>57</v>
      </c>
      <c r="S14" s="76" t="s">
        <v>57</v>
      </c>
      <c r="T14" s="76">
        <v>3</v>
      </c>
      <c r="U14" s="76">
        <v>3</v>
      </c>
      <c r="V14" s="258" t="s">
        <v>61</v>
      </c>
      <c r="W14" s="87" t="s">
        <v>57</v>
      </c>
      <c r="X14" s="87" t="s">
        <v>57</v>
      </c>
      <c r="Y14" s="63">
        <v>6</v>
      </c>
      <c r="Z14" s="63">
        <v>6</v>
      </c>
      <c r="AA14" s="258" t="s">
        <v>61</v>
      </c>
      <c r="AB14" s="63" t="s">
        <v>57</v>
      </c>
      <c r="AC14" s="63" t="s">
        <v>57</v>
      </c>
      <c r="AD14" s="76">
        <v>3</v>
      </c>
      <c r="AE14" s="76">
        <v>3</v>
      </c>
      <c r="AF14" s="59" t="s">
        <v>57</v>
      </c>
      <c r="AG14" s="93" t="s">
        <v>86</v>
      </c>
      <c r="AH14" s="88" t="s">
        <v>411</v>
      </c>
      <c r="AI14" s="93" t="s">
        <v>364</v>
      </c>
    </row>
    <row r="15" spans="1:35" s="75" customFormat="1" ht="121.5" customHeight="1" x14ac:dyDescent="0.45">
      <c r="A15" s="428"/>
      <c r="B15" s="428"/>
      <c r="C15" s="428"/>
      <c r="D15" s="430"/>
      <c r="E15" s="366"/>
      <c r="F15" s="366"/>
      <c r="G15" s="92" t="s">
        <v>412</v>
      </c>
      <c r="H15" s="315"/>
      <c r="I15" s="45" t="s">
        <v>413</v>
      </c>
      <c r="J15" s="45" t="s">
        <v>274</v>
      </c>
      <c r="K15" s="41">
        <v>1</v>
      </c>
      <c r="L15" s="19" t="s">
        <v>82</v>
      </c>
      <c r="M15" s="121" t="s">
        <v>57</v>
      </c>
      <c r="N15" s="43">
        <v>0.5</v>
      </c>
      <c r="O15" s="99">
        <v>0.5</v>
      </c>
      <c r="P15" s="99">
        <v>0.56000000000000005</v>
      </c>
      <c r="Q15" s="258" t="s">
        <v>61</v>
      </c>
      <c r="R15" s="76" t="s">
        <v>57</v>
      </c>
      <c r="S15" s="76" t="s">
        <v>57</v>
      </c>
      <c r="T15" s="99">
        <v>0.5</v>
      </c>
      <c r="U15" s="99">
        <v>0</v>
      </c>
      <c r="V15" s="259" t="s">
        <v>58</v>
      </c>
      <c r="W15" s="353" t="s">
        <v>414</v>
      </c>
      <c r="X15" s="354"/>
      <c r="Y15" s="41">
        <v>1</v>
      </c>
      <c r="Z15" s="41">
        <v>0.5</v>
      </c>
      <c r="AA15" s="259" t="s">
        <v>58</v>
      </c>
      <c r="AB15" s="355" t="s">
        <v>414</v>
      </c>
      <c r="AC15" s="356"/>
      <c r="AD15" s="99">
        <v>0.5</v>
      </c>
      <c r="AE15" s="99">
        <v>0.5</v>
      </c>
      <c r="AF15" s="57" t="s">
        <v>57</v>
      </c>
      <c r="AG15" s="118" t="s">
        <v>86</v>
      </c>
      <c r="AH15" s="93" t="s">
        <v>415</v>
      </c>
      <c r="AI15" s="93" t="s">
        <v>364</v>
      </c>
    </row>
    <row r="16" spans="1:35" s="75" customFormat="1" ht="66.75" customHeight="1" x14ac:dyDescent="0.45">
      <c r="A16" s="428"/>
      <c r="B16" s="428"/>
      <c r="C16" s="428"/>
      <c r="D16" s="430"/>
      <c r="E16" s="334"/>
      <c r="F16" s="334"/>
      <c r="G16" s="92" t="s">
        <v>416</v>
      </c>
      <c r="H16" s="317"/>
      <c r="I16" s="93" t="s">
        <v>417</v>
      </c>
      <c r="J16" s="93" t="s">
        <v>418</v>
      </c>
      <c r="K16" s="113" t="s">
        <v>419</v>
      </c>
      <c r="L16" s="73" t="s">
        <v>420</v>
      </c>
      <c r="M16" s="121" t="s">
        <v>57</v>
      </c>
      <c r="N16" s="71" t="s">
        <v>421</v>
      </c>
      <c r="O16" s="92" t="s">
        <v>57</v>
      </c>
      <c r="P16" s="76" t="s">
        <v>57</v>
      </c>
      <c r="Q16" s="165" t="s">
        <v>85</v>
      </c>
      <c r="R16" s="76" t="s">
        <v>57</v>
      </c>
      <c r="S16" s="76" t="s">
        <v>57</v>
      </c>
      <c r="T16" s="35" t="s">
        <v>57</v>
      </c>
      <c r="U16" s="35" t="s">
        <v>57</v>
      </c>
      <c r="V16" s="163" t="s">
        <v>360</v>
      </c>
      <c r="W16" s="87" t="s">
        <v>57</v>
      </c>
      <c r="X16" s="87" t="s">
        <v>57</v>
      </c>
      <c r="Y16" s="48" t="s">
        <v>57</v>
      </c>
      <c r="Z16" s="48" t="s">
        <v>57</v>
      </c>
      <c r="AA16" s="163" t="s">
        <v>361</v>
      </c>
      <c r="AB16" s="48" t="s">
        <v>57</v>
      </c>
      <c r="AC16" s="48" t="s">
        <v>57</v>
      </c>
      <c r="AD16" s="92" t="s">
        <v>57</v>
      </c>
      <c r="AE16" s="35" t="s">
        <v>421</v>
      </c>
      <c r="AF16" s="57" t="s">
        <v>57</v>
      </c>
      <c r="AG16" s="118" t="s">
        <v>86</v>
      </c>
      <c r="AH16" s="118" t="s">
        <v>422</v>
      </c>
      <c r="AI16" s="93" t="s">
        <v>364</v>
      </c>
    </row>
    <row r="17" spans="1:35" ht="85.5" customHeight="1" x14ac:dyDescent="0.4">
      <c r="A17" s="428"/>
      <c r="B17" s="428"/>
      <c r="C17" s="428"/>
      <c r="D17" s="430"/>
      <c r="E17" s="333" t="s">
        <v>423</v>
      </c>
      <c r="F17" s="333" t="s">
        <v>52</v>
      </c>
      <c r="G17" s="92" t="s">
        <v>424</v>
      </c>
      <c r="H17" s="422" t="s">
        <v>425</v>
      </c>
      <c r="I17" s="93" t="s">
        <v>426</v>
      </c>
      <c r="J17" s="93" t="s">
        <v>427</v>
      </c>
      <c r="K17" s="31">
        <v>12</v>
      </c>
      <c r="L17" s="19">
        <v>12</v>
      </c>
      <c r="M17" s="112" t="s">
        <v>57</v>
      </c>
      <c r="N17" s="22">
        <v>12</v>
      </c>
      <c r="O17" s="92">
        <v>3</v>
      </c>
      <c r="P17" s="92">
        <v>3</v>
      </c>
      <c r="Q17" s="258" t="s">
        <v>61</v>
      </c>
      <c r="R17" s="76" t="s">
        <v>57</v>
      </c>
      <c r="S17" s="76" t="s">
        <v>57</v>
      </c>
      <c r="T17" s="92">
        <v>3</v>
      </c>
      <c r="U17" s="92">
        <v>3</v>
      </c>
      <c r="V17" s="258" t="s">
        <v>61</v>
      </c>
      <c r="W17" s="87" t="s">
        <v>57</v>
      </c>
      <c r="X17" s="87" t="s">
        <v>57</v>
      </c>
      <c r="Y17" s="31">
        <v>6</v>
      </c>
      <c r="Z17" s="31">
        <v>6</v>
      </c>
      <c r="AA17" s="258" t="s">
        <v>61</v>
      </c>
      <c r="AB17" s="31" t="s">
        <v>57</v>
      </c>
      <c r="AC17" s="31" t="s">
        <v>57</v>
      </c>
      <c r="AD17" s="92">
        <v>3</v>
      </c>
      <c r="AE17" s="92">
        <v>3</v>
      </c>
      <c r="AF17" s="46" t="s">
        <v>57</v>
      </c>
      <c r="AG17" s="93" t="s">
        <v>86</v>
      </c>
      <c r="AH17" s="93" t="s">
        <v>428</v>
      </c>
      <c r="AI17" s="93" t="s">
        <v>364</v>
      </c>
    </row>
    <row r="18" spans="1:35" ht="69.75" customHeight="1" x14ac:dyDescent="0.4">
      <c r="A18" s="428"/>
      <c r="B18" s="428"/>
      <c r="C18" s="428"/>
      <c r="D18" s="430"/>
      <c r="E18" s="366"/>
      <c r="F18" s="366"/>
      <c r="G18" s="92" t="s">
        <v>429</v>
      </c>
      <c r="H18" s="423"/>
      <c r="I18" s="93" t="s">
        <v>430</v>
      </c>
      <c r="J18" s="93" t="s">
        <v>431</v>
      </c>
      <c r="K18" s="31">
        <v>12</v>
      </c>
      <c r="L18" s="19">
        <v>12</v>
      </c>
      <c r="M18" s="112" t="s">
        <v>57</v>
      </c>
      <c r="N18" s="22">
        <v>12</v>
      </c>
      <c r="O18" s="55">
        <v>3</v>
      </c>
      <c r="P18" s="55">
        <v>3</v>
      </c>
      <c r="Q18" s="258" t="s">
        <v>61</v>
      </c>
      <c r="R18" s="76" t="s">
        <v>57</v>
      </c>
      <c r="S18" s="76" t="s">
        <v>57</v>
      </c>
      <c r="T18" s="92">
        <v>3</v>
      </c>
      <c r="U18" s="92">
        <v>3</v>
      </c>
      <c r="V18" s="258" t="s">
        <v>61</v>
      </c>
      <c r="W18" s="87" t="s">
        <v>57</v>
      </c>
      <c r="X18" s="87" t="s">
        <v>57</v>
      </c>
      <c r="Y18" s="31">
        <v>6</v>
      </c>
      <c r="Z18" s="31">
        <v>6</v>
      </c>
      <c r="AA18" s="258" t="s">
        <v>61</v>
      </c>
      <c r="AB18" s="31" t="s">
        <v>57</v>
      </c>
      <c r="AC18" s="31" t="s">
        <v>57</v>
      </c>
      <c r="AD18" s="92">
        <v>3</v>
      </c>
      <c r="AE18" s="92">
        <v>3</v>
      </c>
      <c r="AF18" s="57" t="s">
        <v>57</v>
      </c>
      <c r="AG18" s="93" t="s">
        <v>86</v>
      </c>
      <c r="AH18" s="93" t="s">
        <v>432</v>
      </c>
      <c r="AI18" s="93" t="s">
        <v>364</v>
      </c>
    </row>
    <row r="19" spans="1:35" ht="108" customHeight="1" x14ac:dyDescent="0.4">
      <c r="A19" s="428"/>
      <c r="B19" s="428"/>
      <c r="C19" s="428"/>
      <c r="D19" s="430"/>
      <c r="E19" s="333" t="s">
        <v>433</v>
      </c>
      <c r="F19" s="333" t="s">
        <v>52</v>
      </c>
      <c r="G19" s="130" t="s">
        <v>434</v>
      </c>
      <c r="H19" s="367" t="s">
        <v>435</v>
      </c>
      <c r="I19" s="93" t="s">
        <v>436</v>
      </c>
      <c r="J19" s="93" t="s">
        <v>437</v>
      </c>
      <c r="K19" s="48">
        <v>45930</v>
      </c>
      <c r="L19" s="19" t="s">
        <v>82</v>
      </c>
      <c r="M19" s="112" t="s">
        <v>57</v>
      </c>
      <c r="N19" s="34">
        <v>45930</v>
      </c>
      <c r="O19" s="35">
        <v>45930</v>
      </c>
      <c r="P19" s="35">
        <v>45908</v>
      </c>
      <c r="Q19" s="258" t="s">
        <v>61</v>
      </c>
      <c r="R19" s="76" t="s">
        <v>57</v>
      </c>
      <c r="S19" s="76" t="s">
        <v>57</v>
      </c>
      <c r="T19" s="92" t="s">
        <v>57</v>
      </c>
      <c r="U19" s="92" t="s">
        <v>57</v>
      </c>
      <c r="V19" s="163" t="s">
        <v>360</v>
      </c>
      <c r="W19" s="87" t="s">
        <v>57</v>
      </c>
      <c r="X19" s="87" t="s">
        <v>57</v>
      </c>
      <c r="Y19" s="296">
        <v>46295</v>
      </c>
      <c r="Z19" s="296">
        <v>46273</v>
      </c>
      <c r="AA19" s="258" t="s">
        <v>61</v>
      </c>
      <c r="AB19" s="31" t="s">
        <v>57</v>
      </c>
      <c r="AC19" s="31" t="s">
        <v>57</v>
      </c>
      <c r="AD19" s="92" t="s">
        <v>57</v>
      </c>
      <c r="AE19" s="92" t="s">
        <v>57</v>
      </c>
      <c r="AF19" s="421">
        <v>500000</v>
      </c>
      <c r="AG19" s="118" t="s">
        <v>86</v>
      </c>
      <c r="AH19" s="93" t="s">
        <v>438</v>
      </c>
      <c r="AI19" s="93" t="s">
        <v>364</v>
      </c>
    </row>
    <row r="20" spans="1:35" ht="90.75" customHeight="1" x14ac:dyDescent="0.4">
      <c r="A20" s="428"/>
      <c r="B20" s="428"/>
      <c r="C20" s="428"/>
      <c r="D20" s="430"/>
      <c r="E20" s="334"/>
      <c r="F20" s="334"/>
      <c r="G20" s="130" t="s">
        <v>439</v>
      </c>
      <c r="H20" s="367"/>
      <c r="I20" s="93" t="s">
        <v>440</v>
      </c>
      <c r="J20" s="93" t="s">
        <v>388</v>
      </c>
      <c r="K20" s="31">
        <v>4</v>
      </c>
      <c r="L20" s="19">
        <v>4</v>
      </c>
      <c r="M20" s="112" t="s">
        <v>57</v>
      </c>
      <c r="N20" s="22">
        <v>4</v>
      </c>
      <c r="O20" s="92">
        <v>1</v>
      </c>
      <c r="P20" s="92">
        <v>1</v>
      </c>
      <c r="Q20" s="258" t="s">
        <v>61</v>
      </c>
      <c r="R20" s="76" t="s">
        <v>57</v>
      </c>
      <c r="S20" s="76" t="s">
        <v>57</v>
      </c>
      <c r="T20" s="92">
        <v>1</v>
      </c>
      <c r="U20" s="92">
        <v>1</v>
      </c>
      <c r="V20" s="258" t="s">
        <v>61</v>
      </c>
      <c r="W20" s="87" t="s">
        <v>57</v>
      </c>
      <c r="X20" s="87" t="s">
        <v>57</v>
      </c>
      <c r="Y20" s="31">
        <v>2</v>
      </c>
      <c r="Z20" s="31">
        <v>2</v>
      </c>
      <c r="AA20" s="258" t="s">
        <v>61</v>
      </c>
      <c r="AB20" s="31" t="s">
        <v>57</v>
      </c>
      <c r="AC20" s="31" t="s">
        <v>57</v>
      </c>
      <c r="AD20" s="92">
        <v>1</v>
      </c>
      <c r="AE20" s="92">
        <v>1</v>
      </c>
      <c r="AF20" s="317"/>
      <c r="AG20" s="118" t="s">
        <v>86</v>
      </c>
      <c r="AH20" s="118" t="s">
        <v>441</v>
      </c>
      <c r="AI20" s="93" t="s">
        <v>364</v>
      </c>
    </row>
    <row r="21" spans="1:35" ht="68.650000000000006" customHeight="1" x14ac:dyDescent="0.4">
      <c r="A21" s="428"/>
      <c r="B21" s="428"/>
      <c r="C21" s="428"/>
      <c r="D21" s="430"/>
      <c r="E21" s="74" t="s">
        <v>442</v>
      </c>
      <c r="F21" s="87" t="s">
        <v>52</v>
      </c>
      <c r="G21" s="74" t="s">
        <v>443</v>
      </c>
      <c r="H21" s="158" t="s">
        <v>444</v>
      </c>
      <c r="I21" s="93" t="s">
        <v>445</v>
      </c>
      <c r="J21" s="93" t="s">
        <v>446</v>
      </c>
      <c r="K21" s="31">
        <v>4</v>
      </c>
      <c r="L21" s="19">
        <v>4</v>
      </c>
      <c r="M21" s="112" t="s">
        <v>57</v>
      </c>
      <c r="N21" s="22">
        <v>4</v>
      </c>
      <c r="O21" s="55">
        <v>1</v>
      </c>
      <c r="P21" s="55">
        <v>1</v>
      </c>
      <c r="Q21" s="258" t="s">
        <v>61</v>
      </c>
      <c r="R21" s="76" t="s">
        <v>57</v>
      </c>
      <c r="S21" s="76" t="s">
        <v>57</v>
      </c>
      <c r="T21" s="55">
        <v>1</v>
      </c>
      <c r="U21" s="55">
        <v>1</v>
      </c>
      <c r="V21" s="258" t="s">
        <v>61</v>
      </c>
      <c r="W21" s="87" t="s">
        <v>57</v>
      </c>
      <c r="X21" s="87" t="s">
        <v>57</v>
      </c>
      <c r="Y21" s="280">
        <v>2</v>
      </c>
      <c r="Z21" s="280">
        <v>2</v>
      </c>
      <c r="AA21" s="258" t="s">
        <v>61</v>
      </c>
      <c r="AB21" s="280" t="s">
        <v>57</v>
      </c>
      <c r="AC21" s="280" t="s">
        <v>57</v>
      </c>
      <c r="AD21" s="55">
        <v>1</v>
      </c>
      <c r="AE21" s="55">
        <v>1</v>
      </c>
      <c r="AF21" s="118" t="s">
        <v>57</v>
      </c>
      <c r="AG21" s="118" t="s">
        <v>86</v>
      </c>
      <c r="AH21" s="118" t="s">
        <v>447</v>
      </c>
      <c r="AI21" s="118" t="s">
        <v>448</v>
      </c>
    </row>
    <row r="22" spans="1:35" ht="71.25" customHeight="1" x14ac:dyDescent="0.4">
      <c r="A22" s="428"/>
      <c r="B22" s="428"/>
      <c r="C22" s="428"/>
      <c r="D22" s="430"/>
      <c r="E22" s="130" t="s">
        <v>449</v>
      </c>
      <c r="F22" s="124" t="s">
        <v>52</v>
      </c>
      <c r="G22" s="130" t="s">
        <v>450</v>
      </c>
      <c r="H22" s="122" t="s">
        <v>451</v>
      </c>
      <c r="I22" s="93" t="s">
        <v>452</v>
      </c>
      <c r="J22" s="93" t="s">
        <v>453</v>
      </c>
      <c r="K22" s="48">
        <v>45961</v>
      </c>
      <c r="L22" s="29" t="s">
        <v>82</v>
      </c>
      <c r="M22" s="112" t="s">
        <v>57</v>
      </c>
      <c r="N22" s="34">
        <v>45930</v>
      </c>
      <c r="O22" s="35">
        <v>45930</v>
      </c>
      <c r="P22" s="35">
        <v>45930</v>
      </c>
      <c r="Q22" s="258" t="s">
        <v>61</v>
      </c>
      <c r="R22" s="76" t="s">
        <v>57</v>
      </c>
      <c r="S22" s="76" t="s">
        <v>57</v>
      </c>
      <c r="T22" s="92" t="s">
        <v>57</v>
      </c>
      <c r="U22" s="92" t="s">
        <v>57</v>
      </c>
      <c r="V22" s="163" t="s">
        <v>360</v>
      </c>
      <c r="W22" s="87" t="s">
        <v>57</v>
      </c>
      <c r="X22" s="87" t="s">
        <v>57</v>
      </c>
      <c r="Y22" s="48">
        <v>45961</v>
      </c>
      <c r="Z22" s="48">
        <v>45930</v>
      </c>
      <c r="AA22" s="258" t="s">
        <v>61</v>
      </c>
      <c r="AB22" s="31" t="s">
        <v>57</v>
      </c>
      <c r="AC22" s="31" t="s">
        <v>57</v>
      </c>
      <c r="AD22" s="92" t="s">
        <v>57</v>
      </c>
      <c r="AE22" s="143" t="s">
        <v>57</v>
      </c>
      <c r="AF22" s="118" t="s">
        <v>57</v>
      </c>
      <c r="AG22" s="118" t="s">
        <v>86</v>
      </c>
      <c r="AH22" s="93" t="s">
        <v>454</v>
      </c>
      <c r="AI22" s="118" t="s">
        <v>448</v>
      </c>
    </row>
    <row r="23" spans="1:35" ht="90" customHeight="1" x14ac:dyDescent="0.4">
      <c r="A23" s="428"/>
      <c r="B23" s="428"/>
      <c r="C23" s="428"/>
      <c r="D23" s="430"/>
      <c r="E23" s="333" t="s">
        <v>88</v>
      </c>
      <c r="F23" s="333" t="s">
        <v>455</v>
      </c>
      <c r="G23" s="92" t="s">
        <v>456</v>
      </c>
      <c r="H23" s="426" t="s">
        <v>457</v>
      </c>
      <c r="I23" s="93" t="s">
        <v>458</v>
      </c>
      <c r="J23" s="93" t="s">
        <v>394</v>
      </c>
      <c r="K23" s="31">
        <v>2</v>
      </c>
      <c r="L23" s="19">
        <v>1</v>
      </c>
      <c r="M23" s="112" t="s">
        <v>57</v>
      </c>
      <c r="N23" s="22">
        <v>2</v>
      </c>
      <c r="O23" s="92" t="s">
        <v>57</v>
      </c>
      <c r="P23" s="76" t="s">
        <v>57</v>
      </c>
      <c r="Q23" s="165" t="s">
        <v>85</v>
      </c>
      <c r="R23" s="76" t="s">
        <v>57</v>
      </c>
      <c r="S23" s="76" t="s">
        <v>57</v>
      </c>
      <c r="T23" s="92">
        <v>1</v>
      </c>
      <c r="U23" s="92">
        <v>1</v>
      </c>
      <c r="V23" s="258" t="s">
        <v>61</v>
      </c>
      <c r="W23" s="87" t="s">
        <v>57</v>
      </c>
      <c r="X23" s="87" t="s">
        <v>57</v>
      </c>
      <c r="Y23" s="31">
        <v>1</v>
      </c>
      <c r="Z23" s="31">
        <v>1</v>
      </c>
      <c r="AA23" s="258" t="s">
        <v>61</v>
      </c>
      <c r="AB23" s="31" t="s">
        <v>57</v>
      </c>
      <c r="AC23" s="31" t="s">
        <v>57</v>
      </c>
      <c r="AD23" s="92" t="s">
        <v>57</v>
      </c>
      <c r="AE23" s="92">
        <v>1</v>
      </c>
      <c r="AF23" s="118" t="s">
        <v>57</v>
      </c>
      <c r="AG23" s="118" t="s">
        <v>86</v>
      </c>
      <c r="AH23" s="146" t="s">
        <v>459</v>
      </c>
      <c r="AI23" s="118" t="s">
        <v>448</v>
      </c>
    </row>
    <row r="24" spans="1:35" ht="65.25" customHeight="1" x14ac:dyDescent="0.4">
      <c r="A24" s="428"/>
      <c r="B24" s="428"/>
      <c r="C24" s="428"/>
      <c r="D24" s="431"/>
      <c r="E24" s="334"/>
      <c r="F24" s="334"/>
      <c r="G24" s="92" t="s">
        <v>460</v>
      </c>
      <c r="H24" s="427"/>
      <c r="I24" s="93" t="s">
        <v>461</v>
      </c>
      <c r="J24" s="93" t="s">
        <v>427</v>
      </c>
      <c r="K24" s="31">
        <v>1</v>
      </c>
      <c r="L24" s="19">
        <v>1</v>
      </c>
      <c r="M24" s="112" t="s">
        <v>57</v>
      </c>
      <c r="N24" s="22">
        <v>1</v>
      </c>
      <c r="O24" s="55" t="s">
        <v>57</v>
      </c>
      <c r="P24" s="76" t="s">
        <v>57</v>
      </c>
      <c r="Q24" s="165" t="s">
        <v>85</v>
      </c>
      <c r="R24" s="76" t="s">
        <v>57</v>
      </c>
      <c r="S24" s="76" t="s">
        <v>57</v>
      </c>
      <c r="T24" s="55" t="s">
        <v>57</v>
      </c>
      <c r="U24" s="55" t="s">
        <v>57</v>
      </c>
      <c r="V24" s="163" t="s">
        <v>360</v>
      </c>
      <c r="W24" s="87" t="s">
        <v>57</v>
      </c>
      <c r="X24" s="87" t="s">
        <v>57</v>
      </c>
      <c r="Y24" s="280" t="s">
        <v>57</v>
      </c>
      <c r="Z24" s="280" t="s">
        <v>57</v>
      </c>
      <c r="AA24" s="163" t="s">
        <v>360</v>
      </c>
      <c r="AB24" s="280" t="s">
        <v>57</v>
      </c>
      <c r="AC24" s="280" t="s">
        <v>57</v>
      </c>
      <c r="AD24" s="55" t="s">
        <v>57</v>
      </c>
      <c r="AE24" s="55">
        <v>1</v>
      </c>
      <c r="AF24" s="142" t="s">
        <v>462</v>
      </c>
      <c r="AG24" s="118" t="s">
        <v>86</v>
      </c>
      <c r="AH24" s="118" t="s">
        <v>463</v>
      </c>
      <c r="AI24" s="93" t="s">
        <v>364</v>
      </c>
    </row>
    <row r="25" spans="1:35" ht="14.25" customHeight="1" x14ac:dyDescent="0.4">
      <c r="A25" s="432"/>
      <c r="B25" s="433"/>
      <c r="C25" s="433"/>
      <c r="D25" s="433"/>
      <c r="E25" s="433"/>
      <c r="F25" s="433"/>
      <c r="G25" s="433"/>
      <c r="H25" s="433"/>
      <c r="I25" s="433"/>
      <c r="J25" s="433"/>
      <c r="K25" s="433"/>
      <c r="L25" s="433"/>
      <c r="M25" s="433"/>
      <c r="N25" s="433"/>
      <c r="O25" s="433"/>
      <c r="P25" s="433"/>
      <c r="Q25" s="433"/>
      <c r="R25" s="433"/>
      <c r="S25" s="433"/>
      <c r="T25" s="433"/>
      <c r="U25" s="433"/>
      <c r="V25" s="433"/>
      <c r="W25" s="433"/>
      <c r="X25" s="433"/>
      <c r="Y25" s="433"/>
      <c r="Z25" s="433"/>
      <c r="AA25" s="433"/>
      <c r="AB25" s="433"/>
      <c r="AC25" s="433"/>
      <c r="AD25" s="433"/>
      <c r="AE25" s="433"/>
      <c r="AF25" s="433"/>
      <c r="AG25" s="433"/>
      <c r="AH25" s="433"/>
      <c r="AI25" s="434"/>
    </row>
    <row r="26" spans="1:35" ht="81.75" customHeight="1" x14ac:dyDescent="0.4">
      <c r="A26" s="221" t="s">
        <v>128</v>
      </c>
      <c r="B26" s="221" t="s">
        <v>129</v>
      </c>
      <c r="C26" s="221" t="s">
        <v>75</v>
      </c>
      <c r="D26" s="221" t="s">
        <v>130</v>
      </c>
      <c r="E26" s="40" t="s">
        <v>131</v>
      </c>
      <c r="F26" s="125" t="s">
        <v>464</v>
      </c>
      <c r="G26" s="125" t="s">
        <v>465</v>
      </c>
      <c r="H26" s="94" t="s">
        <v>133</v>
      </c>
      <c r="I26" s="94" t="s">
        <v>466</v>
      </c>
      <c r="J26" s="234" t="s">
        <v>467</v>
      </c>
      <c r="K26" s="48">
        <v>46112</v>
      </c>
      <c r="L26" s="42" t="s">
        <v>82</v>
      </c>
      <c r="M26" s="121" t="s">
        <v>57</v>
      </c>
      <c r="N26" s="34">
        <v>46112</v>
      </c>
      <c r="O26" s="44" t="s">
        <v>57</v>
      </c>
      <c r="P26" s="76" t="s">
        <v>57</v>
      </c>
      <c r="Q26" s="165" t="s">
        <v>85</v>
      </c>
      <c r="R26" s="76" t="s">
        <v>57</v>
      </c>
      <c r="S26" s="76" t="s">
        <v>57</v>
      </c>
      <c r="T26" s="44" t="s">
        <v>57</v>
      </c>
      <c r="U26" s="92" t="s">
        <v>57</v>
      </c>
      <c r="V26" s="165" t="s">
        <v>85</v>
      </c>
      <c r="W26" s="125" t="s">
        <v>57</v>
      </c>
      <c r="X26" s="125" t="s">
        <v>57</v>
      </c>
      <c r="Y26" s="63" t="s">
        <v>57</v>
      </c>
      <c r="Z26" s="31" t="s">
        <v>57</v>
      </c>
      <c r="AA26" s="165" t="s">
        <v>85</v>
      </c>
      <c r="AB26" s="31" t="s">
        <v>57</v>
      </c>
      <c r="AC26" s="31" t="s">
        <v>57</v>
      </c>
      <c r="AD26" s="35">
        <v>46112</v>
      </c>
      <c r="AE26" s="44" t="s">
        <v>57</v>
      </c>
      <c r="AF26" s="176" t="s">
        <v>57</v>
      </c>
      <c r="AG26" s="94" t="s">
        <v>86</v>
      </c>
      <c r="AH26" s="93" t="s">
        <v>136</v>
      </c>
      <c r="AI26" s="93" t="s">
        <v>364</v>
      </c>
    </row>
    <row r="27" spans="1:35" ht="11.65" customHeight="1" x14ac:dyDescent="0.4">
      <c r="A27" s="425"/>
      <c r="B27" s="425"/>
      <c r="C27" s="425"/>
      <c r="D27" s="425"/>
      <c r="E27" s="425"/>
      <c r="F27" s="425"/>
      <c r="G27" s="425"/>
      <c r="H27" s="425"/>
      <c r="I27" s="425"/>
      <c r="J27" s="425"/>
      <c r="K27" s="425"/>
      <c r="L27" s="425"/>
      <c r="M27" s="425"/>
      <c r="N27" s="425"/>
      <c r="O27" s="425"/>
      <c r="P27" s="425"/>
      <c r="Q27" s="425"/>
      <c r="R27" s="425"/>
      <c r="S27" s="425"/>
      <c r="T27" s="425"/>
      <c r="U27" s="425"/>
      <c r="V27" s="425"/>
      <c r="W27" s="425"/>
      <c r="X27" s="425"/>
      <c r="Y27" s="425"/>
      <c r="Z27" s="425"/>
      <c r="AA27" s="425"/>
      <c r="AB27" s="425"/>
      <c r="AC27" s="425"/>
      <c r="AD27" s="425"/>
      <c r="AE27" s="425"/>
      <c r="AF27" s="425"/>
      <c r="AG27" s="425"/>
      <c r="AH27" s="425"/>
      <c r="AI27" s="425"/>
    </row>
    <row r="28" spans="1:35" ht="90.75" customHeight="1" x14ac:dyDescent="0.4">
      <c r="A28" s="437" t="s">
        <v>183</v>
      </c>
      <c r="B28" s="437" t="s">
        <v>468</v>
      </c>
      <c r="C28" s="437" t="s">
        <v>75</v>
      </c>
      <c r="D28" s="438" t="s">
        <v>185</v>
      </c>
      <c r="E28" s="54" t="s">
        <v>186</v>
      </c>
      <c r="F28" s="54" t="s">
        <v>469</v>
      </c>
      <c r="G28" s="54" t="s">
        <v>470</v>
      </c>
      <c r="H28" s="50" t="s">
        <v>189</v>
      </c>
      <c r="I28" s="182" t="s">
        <v>471</v>
      </c>
      <c r="J28" s="93" t="s">
        <v>472</v>
      </c>
      <c r="K28" s="41">
        <v>1</v>
      </c>
      <c r="L28" s="42" t="s">
        <v>82</v>
      </c>
      <c r="M28" s="121" t="s">
        <v>57</v>
      </c>
      <c r="N28" s="43">
        <v>1</v>
      </c>
      <c r="O28" s="44">
        <v>1</v>
      </c>
      <c r="P28" s="44">
        <v>1</v>
      </c>
      <c r="Q28" s="258" t="s">
        <v>61</v>
      </c>
      <c r="R28" s="76" t="s">
        <v>57</v>
      </c>
      <c r="S28" s="76" t="s">
        <v>57</v>
      </c>
      <c r="T28" s="44">
        <v>1</v>
      </c>
      <c r="U28" s="44">
        <v>1</v>
      </c>
      <c r="V28" s="258" t="s">
        <v>61</v>
      </c>
      <c r="W28" s="87" t="s">
        <v>57</v>
      </c>
      <c r="X28" s="87" t="s">
        <v>57</v>
      </c>
      <c r="Y28" s="41">
        <v>1</v>
      </c>
      <c r="Z28" s="41">
        <v>1</v>
      </c>
      <c r="AA28" s="258" t="s">
        <v>61</v>
      </c>
      <c r="AB28" s="41" t="s">
        <v>57</v>
      </c>
      <c r="AC28" s="41" t="s">
        <v>57</v>
      </c>
      <c r="AD28" s="44">
        <v>1</v>
      </c>
      <c r="AE28" s="183">
        <v>1</v>
      </c>
      <c r="AF28" s="118" t="s">
        <v>57</v>
      </c>
      <c r="AG28" s="93" t="s">
        <v>86</v>
      </c>
      <c r="AH28" s="93" t="s">
        <v>473</v>
      </c>
      <c r="AI28" s="93" t="s">
        <v>364</v>
      </c>
    </row>
    <row r="29" spans="1:35" s="191" customFormat="1" ht="112.5" customHeight="1" x14ac:dyDescent="0.5">
      <c r="A29" s="437"/>
      <c r="B29" s="437"/>
      <c r="C29" s="437"/>
      <c r="D29" s="439"/>
      <c r="E29" s="92" t="s">
        <v>204</v>
      </c>
      <c r="F29" s="92" t="s">
        <v>187</v>
      </c>
      <c r="G29" s="92" t="s">
        <v>474</v>
      </c>
      <c r="H29" s="93" t="s">
        <v>206</v>
      </c>
      <c r="I29" s="93" t="s">
        <v>228</v>
      </c>
      <c r="J29" s="93" t="s">
        <v>229</v>
      </c>
      <c r="K29" s="41">
        <v>1</v>
      </c>
      <c r="L29" s="42" t="s">
        <v>82</v>
      </c>
      <c r="M29" s="121" t="s">
        <v>57</v>
      </c>
      <c r="N29" s="43">
        <v>1</v>
      </c>
      <c r="O29" s="44">
        <v>0.5</v>
      </c>
      <c r="P29" s="44">
        <v>0.93</v>
      </c>
      <c r="Q29" s="258" t="s">
        <v>61</v>
      </c>
      <c r="R29" s="76" t="s">
        <v>57</v>
      </c>
      <c r="S29" s="76" t="s">
        <v>57</v>
      </c>
      <c r="T29" s="44">
        <v>0.25</v>
      </c>
      <c r="U29" s="44">
        <v>0.93</v>
      </c>
      <c r="V29" s="258" t="s">
        <v>61</v>
      </c>
      <c r="W29" s="87" t="s">
        <v>57</v>
      </c>
      <c r="X29" s="87" t="s">
        <v>57</v>
      </c>
      <c r="Y29" s="41">
        <v>0.5</v>
      </c>
      <c r="Z29" s="41">
        <v>0.93</v>
      </c>
      <c r="AA29" s="258" t="s">
        <v>61</v>
      </c>
      <c r="AB29" s="41" t="s">
        <v>57</v>
      </c>
      <c r="AC29" s="41" t="s">
        <v>57</v>
      </c>
      <c r="AD29" s="44">
        <v>0.25</v>
      </c>
      <c r="AE29" s="44">
        <v>1</v>
      </c>
      <c r="AF29" s="93" t="s">
        <v>57</v>
      </c>
      <c r="AG29" s="93" t="s">
        <v>86</v>
      </c>
      <c r="AH29" s="118" t="s">
        <v>475</v>
      </c>
      <c r="AI29" s="93" t="s">
        <v>364</v>
      </c>
    </row>
    <row r="30" spans="1:35" ht="75.75" customHeight="1" x14ac:dyDescent="0.4">
      <c r="A30" s="437"/>
      <c r="B30" s="437"/>
      <c r="C30" s="437"/>
      <c r="D30" s="439"/>
      <c r="E30" s="92" t="s">
        <v>343</v>
      </c>
      <c r="F30" s="92" t="s">
        <v>469</v>
      </c>
      <c r="G30" s="92" t="s">
        <v>476</v>
      </c>
      <c r="H30" s="93" t="s">
        <v>265</v>
      </c>
      <c r="I30" s="93" t="s">
        <v>477</v>
      </c>
      <c r="J30" s="17" t="s">
        <v>427</v>
      </c>
      <c r="K30" s="31">
        <v>12</v>
      </c>
      <c r="L30" s="19">
        <v>12</v>
      </c>
      <c r="M30" s="121" t="s">
        <v>57</v>
      </c>
      <c r="N30" s="22">
        <v>12</v>
      </c>
      <c r="O30" s="92">
        <v>3</v>
      </c>
      <c r="P30" s="92">
        <v>3</v>
      </c>
      <c r="Q30" s="258" t="s">
        <v>61</v>
      </c>
      <c r="R30" s="76" t="s">
        <v>57</v>
      </c>
      <c r="S30" s="76" t="s">
        <v>57</v>
      </c>
      <c r="T30" s="92">
        <v>3</v>
      </c>
      <c r="U30" s="92">
        <v>3</v>
      </c>
      <c r="V30" s="258" t="s">
        <v>61</v>
      </c>
      <c r="W30" s="87" t="s">
        <v>57</v>
      </c>
      <c r="X30" s="87" t="s">
        <v>57</v>
      </c>
      <c r="Y30" s="31">
        <v>6</v>
      </c>
      <c r="Z30" s="31">
        <v>6</v>
      </c>
      <c r="AA30" s="258" t="s">
        <v>61</v>
      </c>
      <c r="AB30" s="31" t="s">
        <v>57</v>
      </c>
      <c r="AC30" s="31" t="s">
        <v>57</v>
      </c>
      <c r="AD30" s="92">
        <v>3</v>
      </c>
      <c r="AE30" s="92">
        <v>3</v>
      </c>
      <c r="AF30" s="93" t="s">
        <v>57</v>
      </c>
      <c r="AG30" s="93" t="s">
        <v>86</v>
      </c>
      <c r="AH30" s="93" t="s">
        <v>478</v>
      </c>
      <c r="AI30" s="93" t="s">
        <v>364</v>
      </c>
    </row>
    <row r="31" spans="1:35" ht="58.9" customHeight="1" x14ac:dyDescent="0.4">
      <c r="A31" s="437"/>
      <c r="B31" s="437"/>
      <c r="C31" s="437"/>
      <c r="D31" s="439"/>
      <c r="E31" s="333" t="s">
        <v>263</v>
      </c>
      <c r="F31" s="333" t="s">
        <v>469</v>
      </c>
      <c r="G31" s="92" t="s">
        <v>479</v>
      </c>
      <c r="H31" s="441" t="s">
        <v>480</v>
      </c>
      <c r="I31" s="45" t="s">
        <v>481</v>
      </c>
      <c r="J31" s="93" t="s">
        <v>482</v>
      </c>
      <c r="K31" s="31">
        <v>11</v>
      </c>
      <c r="L31" s="19">
        <v>13</v>
      </c>
      <c r="M31" s="112" t="s">
        <v>57</v>
      </c>
      <c r="N31" s="235">
        <v>11</v>
      </c>
      <c r="O31" s="92">
        <v>3</v>
      </c>
      <c r="P31" s="92">
        <v>3</v>
      </c>
      <c r="Q31" s="258" t="s">
        <v>61</v>
      </c>
      <c r="R31" s="76" t="s">
        <v>57</v>
      </c>
      <c r="S31" s="76" t="s">
        <v>57</v>
      </c>
      <c r="T31" s="92">
        <v>2</v>
      </c>
      <c r="U31" s="92">
        <v>4</v>
      </c>
      <c r="V31" s="258" t="s">
        <v>61</v>
      </c>
      <c r="W31" s="87" t="s">
        <v>57</v>
      </c>
      <c r="X31" s="87" t="s">
        <v>57</v>
      </c>
      <c r="Y31" s="31">
        <v>5</v>
      </c>
      <c r="Z31" s="31">
        <v>7</v>
      </c>
      <c r="AA31" s="258" t="s">
        <v>61</v>
      </c>
      <c r="AB31" s="31" t="s">
        <v>483</v>
      </c>
      <c r="AC31" s="31" t="s">
        <v>57</v>
      </c>
      <c r="AD31" s="92">
        <v>3</v>
      </c>
      <c r="AE31" s="92">
        <v>3</v>
      </c>
      <c r="AF31" s="238">
        <v>100000</v>
      </c>
      <c r="AG31" s="93" t="s">
        <v>86</v>
      </c>
      <c r="AH31" s="93" t="s">
        <v>484</v>
      </c>
      <c r="AI31" s="93" t="s">
        <v>364</v>
      </c>
    </row>
    <row r="32" spans="1:35" ht="74.650000000000006" customHeight="1" x14ac:dyDescent="0.4">
      <c r="A32" s="437"/>
      <c r="B32" s="437"/>
      <c r="C32" s="437"/>
      <c r="D32" s="439"/>
      <c r="E32" s="366"/>
      <c r="F32" s="366"/>
      <c r="G32" s="92" t="s">
        <v>485</v>
      </c>
      <c r="H32" s="442"/>
      <c r="I32" s="45" t="s">
        <v>486</v>
      </c>
      <c r="J32" s="93" t="s">
        <v>487</v>
      </c>
      <c r="K32" s="31">
        <v>11</v>
      </c>
      <c r="L32" s="19">
        <v>11</v>
      </c>
      <c r="M32" s="112" t="s">
        <v>57</v>
      </c>
      <c r="N32" s="22">
        <v>11</v>
      </c>
      <c r="O32" s="92">
        <v>3</v>
      </c>
      <c r="P32" s="92">
        <v>3</v>
      </c>
      <c r="Q32" s="258" t="s">
        <v>61</v>
      </c>
      <c r="R32" s="76" t="s">
        <v>57</v>
      </c>
      <c r="S32" s="76" t="s">
        <v>57</v>
      </c>
      <c r="T32" s="92">
        <v>2</v>
      </c>
      <c r="U32" s="92">
        <v>3</v>
      </c>
      <c r="V32" s="258" t="s">
        <v>61</v>
      </c>
      <c r="W32" s="87" t="s">
        <v>57</v>
      </c>
      <c r="X32" s="87" t="s">
        <v>57</v>
      </c>
      <c r="Y32" s="31">
        <v>5</v>
      </c>
      <c r="Z32" s="31">
        <v>6</v>
      </c>
      <c r="AA32" s="258" t="s">
        <v>61</v>
      </c>
      <c r="AB32" s="31" t="s">
        <v>488</v>
      </c>
      <c r="AC32" s="31" t="s">
        <v>57</v>
      </c>
      <c r="AD32" s="92">
        <v>3</v>
      </c>
      <c r="AE32" s="92">
        <v>3</v>
      </c>
      <c r="AF32" s="93" t="s">
        <v>57</v>
      </c>
      <c r="AG32" s="93" t="s">
        <v>86</v>
      </c>
      <c r="AH32" s="93" t="s">
        <v>489</v>
      </c>
      <c r="AI32" s="93" t="s">
        <v>364</v>
      </c>
    </row>
    <row r="33" spans="1:35" ht="97.15" customHeight="1" x14ac:dyDescent="0.4">
      <c r="A33" s="437"/>
      <c r="B33" s="437"/>
      <c r="C33" s="437"/>
      <c r="D33" s="439"/>
      <c r="E33" s="366"/>
      <c r="F33" s="366"/>
      <c r="G33" s="92" t="s">
        <v>490</v>
      </c>
      <c r="H33" s="442"/>
      <c r="I33" s="93" t="s">
        <v>491</v>
      </c>
      <c r="J33" s="93" t="s">
        <v>492</v>
      </c>
      <c r="K33" s="31" t="s">
        <v>493</v>
      </c>
      <c r="L33" s="19" t="s">
        <v>62</v>
      </c>
      <c r="M33" s="112" t="s">
        <v>57</v>
      </c>
      <c r="N33" s="22" t="s">
        <v>493</v>
      </c>
      <c r="O33" s="92" t="s">
        <v>494</v>
      </c>
      <c r="P33" s="92" t="s">
        <v>495</v>
      </c>
      <c r="Q33" s="258" t="s">
        <v>61</v>
      </c>
      <c r="R33" s="76" t="s">
        <v>57</v>
      </c>
      <c r="S33" s="76" t="s">
        <v>57</v>
      </c>
      <c r="T33" s="92" t="s">
        <v>494</v>
      </c>
      <c r="U33" s="92" t="s">
        <v>496</v>
      </c>
      <c r="V33" s="258" t="s">
        <v>61</v>
      </c>
      <c r="W33" s="87" t="s">
        <v>57</v>
      </c>
      <c r="X33" s="87" t="s">
        <v>57</v>
      </c>
      <c r="Y33" s="31" t="s">
        <v>496</v>
      </c>
      <c r="Z33" s="31" t="s">
        <v>497</v>
      </c>
      <c r="AA33" s="258" t="s">
        <v>61</v>
      </c>
      <c r="AB33" s="31" t="s">
        <v>57</v>
      </c>
      <c r="AC33" s="31" t="s">
        <v>57</v>
      </c>
      <c r="AD33" s="92" t="s">
        <v>494</v>
      </c>
      <c r="AE33" s="92" t="s">
        <v>494</v>
      </c>
      <c r="AF33" s="93" t="s">
        <v>57</v>
      </c>
      <c r="AG33" s="93" t="s">
        <v>86</v>
      </c>
      <c r="AH33" s="93" t="s">
        <v>489</v>
      </c>
      <c r="AI33" s="93" t="s">
        <v>364</v>
      </c>
    </row>
    <row r="34" spans="1:35" ht="72.75" customHeight="1" x14ac:dyDescent="0.4">
      <c r="A34" s="437"/>
      <c r="B34" s="437"/>
      <c r="C34" s="437"/>
      <c r="D34" s="439"/>
      <c r="E34" s="366"/>
      <c r="F34" s="366"/>
      <c r="G34" s="92" t="s">
        <v>498</v>
      </c>
      <c r="H34" s="442"/>
      <c r="I34" s="93" t="s">
        <v>499</v>
      </c>
      <c r="J34" s="45" t="s">
        <v>492</v>
      </c>
      <c r="K34" s="31" t="s">
        <v>500</v>
      </c>
      <c r="L34" s="19" t="s">
        <v>501</v>
      </c>
      <c r="M34" s="112" t="s">
        <v>502</v>
      </c>
      <c r="N34" s="22" t="s">
        <v>500</v>
      </c>
      <c r="O34" s="92" t="s">
        <v>503</v>
      </c>
      <c r="P34" s="92" t="s">
        <v>504</v>
      </c>
      <c r="Q34" s="259" t="s">
        <v>58</v>
      </c>
      <c r="R34" s="76" t="s">
        <v>505</v>
      </c>
      <c r="S34" s="76" t="s">
        <v>506</v>
      </c>
      <c r="T34" s="92" t="s">
        <v>503</v>
      </c>
      <c r="U34" s="92" t="s">
        <v>507</v>
      </c>
      <c r="V34" s="258" t="s">
        <v>61</v>
      </c>
      <c r="W34" s="87" t="s">
        <v>57</v>
      </c>
      <c r="X34" s="87" t="s">
        <v>57</v>
      </c>
      <c r="Y34" s="31" t="s">
        <v>508</v>
      </c>
      <c r="Z34" s="31" t="s">
        <v>509</v>
      </c>
      <c r="AA34" s="258" t="s">
        <v>61</v>
      </c>
      <c r="AB34" s="31" t="s">
        <v>57</v>
      </c>
      <c r="AC34" s="31" t="s">
        <v>57</v>
      </c>
      <c r="AD34" s="92" t="s">
        <v>503</v>
      </c>
      <c r="AE34" s="92" t="s">
        <v>503</v>
      </c>
      <c r="AF34" s="93" t="s">
        <v>57</v>
      </c>
      <c r="AG34" s="93" t="s">
        <v>86</v>
      </c>
      <c r="AH34" s="93" t="s">
        <v>510</v>
      </c>
      <c r="AI34" s="93" t="s">
        <v>364</v>
      </c>
    </row>
    <row r="35" spans="1:35" ht="73.900000000000006" customHeight="1" x14ac:dyDescent="0.4">
      <c r="A35" s="437"/>
      <c r="B35" s="437"/>
      <c r="C35" s="437"/>
      <c r="D35" s="439"/>
      <c r="E35" s="366"/>
      <c r="F35" s="366"/>
      <c r="G35" s="92" t="s">
        <v>511</v>
      </c>
      <c r="H35" s="442"/>
      <c r="I35" s="93" t="s">
        <v>512</v>
      </c>
      <c r="J35" s="17" t="s">
        <v>427</v>
      </c>
      <c r="K35" s="51">
        <v>4</v>
      </c>
      <c r="L35" s="52">
        <v>4</v>
      </c>
      <c r="M35" s="112" t="s">
        <v>57</v>
      </c>
      <c r="N35" s="53">
        <v>4</v>
      </c>
      <c r="O35" s="54">
        <v>1</v>
      </c>
      <c r="P35" s="54">
        <v>1</v>
      </c>
      <c r="Q35" s="258" t="s">
        <v>61</v>
      </c>
      <c r="R35" s="76" t="s">
        <v>57</v>
      </c>
      <c r="S35" s="76" t="s">
        <v>57</v>
      </c>
      <c r="T35" s="55">
        <v>1</v>
      </c>
      <c r="U35" s="55">
        <v>1</v>
      </c>
      <c r="V35" s="258" t="s">
        <v>61</v>
      </c>
      <c r="W35" s="87" t="s">
        <v>57</v>
      </c>
      <c r="X35" s="87" t="s">
        <v>57</v>
      </c>
      <c r="Y35" s="280">
        <v>1</v>
      </c>
      <c r="Z35" s="280">
        <v>1</v>
      </c>
      <c r="AA35" s="258" t="s">
        <v>61</v>
      </c>
      <c r="AB35" s="280" t="s">
        <v>57</v>
      </c>
      <c r="AC35" s="280" t="s">
        <v>57</v>
      </c>
      <c r="AD35" s="55">
        <v>1</v>
      </c>
      <c r="AE35" s="55">
        <v>1</v>
      </c>
      <c r="AF35" s="50" t="s">
        <v>57</v>
      </c>
      <c r="AG35" s="93" t="s">
        <v>86</v>
      </c>
      <c r="AH35" s="93" t="s">
        <v>513</v>
      </c>
      <c r="AI35" s="93" t="s">
        <v>364</v>
      </c>
    </row>
    <row r="36" spans="1:35" ht="71.25" customHeight="1" x14ac:dyDescent="0.4">
      <c r="A36" s="437"/>
      <c r="B36" s="437"/>
      <c r="C36" s="437"/>
      <c r="D36" s="439"/>
      <c r="E36" s="334"/>
      <c r="F36" s="334"/>
      <c r="G36" s="92" t="s">
        <v>514</v>
      </c>
      <c r="H36" s="443"/>
      <c r="I36" s="94" t="s">
        <v>515</v>
      </c>
      <c r="J36" s="93" t="s">
        <v>324</v>
      </c>
      <c r="K36" s="48">
        <v>45869</v>
      </c>
      <c r="L36" s="19" t="s">
        <v>82</v>
      </c>
      <c r="M36" s="121" t="s">
        <v>57</v>
      </c>
      <c r="N36" s="34">
        <v>45869</v>
      </c>
      <c r="O36" s="35">
        <v>45869</v>
      </c>
      <c r="P36" s="35" t="s">
        <v>516</v>
      </c>
      <c r="Q36" s="259" t="s">
        <v>58</v>
      </c>
      <c r="R36" s="92" t="s">
        <v>517</v>
      </c>
      <c r="S36" s="92" t="s">
        <v>518</v>
      </c>
      <c r="T36" s="92" t="s">
        <v>57</v>
      </c>
      <c r="U36" s="35">
        <v>46003</v>
      </c>
      <c r="V36" s="165" t="s">
        <v>85</v>
      </c>
      <c r="W36" s="35" t="s">
        <v>519</v>
      </c>
      <c r="X36" s="125" t="s">
        <v>57</v>
      </c>
      <c r="Y36" s="48">
        <v>46022</v>
      </c>
      <c r="Z36" s="48">
        <v>46003</v>
      </c>
      <c r="AA36" s="258" t="s">
        <v>61</v>
      </c>
      <c r="AB36" s="31" t="s">
        <v>520</v>
      </c>
      <c r="AC36" s="31" t="s">
        <v>57</v>
      </c>
      <c r="AD36" s="92" t="s">
        <v>57</v>
      </c>
      <c r="AE36" s="92" t="s">
        <v>57</v>
      </c>
      <c r="AF36" s="93" t="s">
        <v>57</v>
      </c>
      <c r="AG36" s="93" t="s">
        <v>86</v>
      </c>
      <c r="AH36" s="93" t="s">
        <v>521</v>
      </c>
      <c r="AI36" s="93" t="s">
        <v>364</v>
      </c>
    </row>
    <row r="37" spans="1:35" ht="15.75" customHeight="1" x14ac:dyDescent="0.4">
      <c r="A37" s="440"/>
      <c r="B37" s="440"/>
      <c r="C37" s="440"/>
      <c r="D37" s="440"/>
      <c r="E37" s="440"/>
      <c r="F37" s="440"/>
      <c r="G37" s="440"/>
      <c r="H37" s="440"/>
      <c r="I37" s="440"/>
      <c r="J37" s="440"/>
      <c r="K37" s="440"/>
      <c r="L37" s="440"/>
      <c r="M37" s="440"/>
      <c r="N37" s="440"/>
      <c r="O37" s="440"/>
      <c r="P37" s="440"/>
      <c r="Q37" s="440"/>
      <c r="R37" s="440"/>
      <c r="S37" s="440"/>
      <c r="T37" s="440"/>
      <c r="U37" s="440"/>
      <c r="V37" s="440"/>
      <c r="W37" s="440"/>
      <c r="X37" s="440"/>
      <c r="Y37" s="440"/>
      <c r="Z37" s="440"/>
      <c r="AA37" s="440"/>
      <c r="AB37" s="440"/>
      <c r="AC37" s="440"/>
      <c r="AD37" s="440"/>
      <c r="AE37" s="440"/>
      <c r="AF37" s="440"/>
      <c r="AG37" s="440"/>
      <c r="AH37" s="440"/>
      <c r="AI37" s="440"/>
    </row>
    <row r="38" spans="1:35" ht="84" customHeight="1" x14ac:dyDescent="0.4">
      <c r="A38" s="435" t="s">
        <v>306</v>
      </c>
      <c r="B38" s="435" t="s">
        <v>307</v>
      </c>
      <c r="C38" s="435" t="s">
        <v>522</v>
      </c>
      <c r="D38" s="435" t="s">
        <v>309</v>
      </c>
      <c r="E38" s="187" t="s">
        <v>310</v>
      </c>
      <c r="F38" s="92" t="s">
        <v>523</v>
      </c>
      <c r="G38" s="92" t="s">
        <v>524</v>
      </c>
      <c r="H38" s="50" t="s">
        <v>313</v>
      </c>
      <c r="I38" s="94" t="s">
        <v>525</v>
      </c>
      <c r="J38" s="17" t="s">
        <v>324</v>
      </c>
      <c r="K38" s="145">
        <v>46142</v>
      </c>
      <c r="L38" s="52" t="s">
        <v>82</v>
      </c>
      <c r="M38" s="52" t="s">
        <v>57</v>
      </c>
      <c r="N38" s="148">
        <v>46142</v>
      </c>
      <c r="O38" s="187" t="s">
        <v>57</v>
      </c>
      <c r="P38" s="125" t="s">
        <v>57</v>
      </c>
      <c r="Q38" s="165" t="s">
        <v>85</v>
      </c>
      <c r="R38" s="125" t="s">
        <v>57</v>
      </c>
      <c r="S38" s="125" t="s">
        <v>57</v>
      </c>
      <c r="T38" s="187" t="s">
        <v>57</v>
      </c>
      <c r="U38" s="92" t="s">
        <v>57</v>
      </c>
      <c r="V38" s="165" t="s">
        <v>85</v>
      </c>
      <c r="W38" s="125" t="s">
        <v>57</v>
      </c>
      <c r="X38" s="125" t="s">
        <v>57</v>
      </c>
      <c r="Y38" s="31" t="s">
        <v>57</v>
      </c>
      <c r="Z38" s="31" t="s">
        <v>57</v>
      </c>
      <c r="AA38" s="165" t="s">
        <v>85</v>
      </c>
      <c r="AB38" s="31" t="s">
        <v>57</v>
      </c>
      <c r="AC38" s="31" t="s">
        <v>57</v>
      </c>
      <c r="AD38" s="187" t="s">
        <v>57</v>
      </c>
      <c r="AE38" s="188">
        <v>46142</v>
      </c>
      <c r="AF38" s="153" t="s">
        <v>57</v>
      </c>
      <c r="AG38" s="45" t="s">
        <v>86</v>
      </c>
      <c r="AH38" s="93" t="s">
        <v>526</v>
      </c>
      <c r="AI38" s="93" t="s">
        <v>364</v>
      </c>
    </row>
    <row r="39" spans="1:35" ht="90" customHeight="1" x14ac:dyDescent="0.4">
      <c r="A39" s="436"/>
      <c r="B39" s="436"/>
      <c r="C39" s="436"/>
      <c r="D39" s="436"/>
      <c r="E39" s="92" t="s">
        <v>527</v>
      </c>
      <c r="F39" s="92" t="s">
        <v>523</v>
      </c>
      <c r="G39" s="92" t="s">
        <v>528</v>
      </c>
      <c r="H39" s="50" t="s">
        <v>529</v>
      </c>
      <c r="I39" s="93" t="s">
        <v>530</v>
      </c>
      <c r="J39" s="93" t="s">
        <v>531</v>
      </c>
      <c r="K39" s="31">
        <v>4</v>
      </c>
      <c r="L39" s="19">
        <v>4</v>
      </c>
      <c r="M39" s="112" t="s">
        <v>57</v>
      </c>
      <c r="N39" s="22">
        <v>4</v>
      </c>
      <c r="O39" s="55">
        <v>1</v>
      </c>
      <c r="P39" s="55">
        <v>1</v>
      </c>
      <c r="Q39" s="258" t="s">
        <v>61</v>
      </c>
      <c r="R39" s="76" t="s">
        <v>57</v>
      </c>
      <c r="S39" s="76" t="s">
        <v>57</v>
      </c>
      <c r="T39" s="55">
        <v>1</v>
      </c>
      <c r="U39" s="55">
        <v>1</v>
      </c>
      <c r="V39" s="258" t="s">
        <v>61</v>
      </c>
      <c r="W39" s="87" t="s">
        <v>57</v>
      </c>
      <c r="X39" s="87" t="s">
        <v>57</v>
      </c>
      <c r="Y39" s="280">
        <v>2</v>
      </c>
      <c r="Z39" s="280">
        <v>2</v>
      </c>
      <c r="AA39" s="258" t="s">
        <v>61</v>
      </c>
      <c r="AB39" s="280" t="s">
        <v>57</v>
      </c>
      <c r="AC39" s="280" t="s">
        <v>57</v>
      </c>
      <c r="AD39" s="55">
        <v>1</v>
      </c>
      <c r="AE39" s="55">
        <v>1</v>
      </c>
      <c r="AF39" s="93" t="s">
        <v>57</v>
      </c>
      <c r="AG39" s="72" t="s">
        <v>86</v>
      </c>
      <c r="AH39" s="93" t="s">
        <v>532</v>
      </c>
      <c r="AI39" s="93" t="s">
        <v>364</v>
      </c>
    </row>
  </sheetData>
  <mergeCells count="57">
    <mergeCell ref="A38:A39"/>
    <mergeCell ref="B38:B39"/>
    <mergeCell ref="C38:C39"/>
    <mergeCell ref="D38:D39"/>
    <mergeCell ref="A28:A36"/>
    <mergeCell ref="B28:B36"/>
    <mergeCell ref="C28:C36"/>
    <mergeCell ref="D28:D36"/>
    <mergeCell ref="A37:AI37"/>
    <mergeCell ref="E31:E36"/>
    <mergeCell ref="F31:F36"/>
    <mergeCell ref="H31:H36"/>
    <mergeCell ref="A27:AI27"/>
    <mergeCell ref="E17:E18"/>
    <mergeCell ref="F17:F18"/>
    <mergeCell ref="H17:H18"/>
    <mergeCell ref="E19:E20"/>
    <mergeCell ref="F19:F20"/>
    <mergeCell ref="H23:H24"/>
    <mergeCell ref="B6:B24"/>
    <mergeCell ref="C6:C24"/>
    <mergeCell ref="D6:D24"/>
    <mergeCell ref="AB15:AC15"/>
    <mergeCell ref="W15:X15"/>
    <mergeCell ref="A25:AI25"/>
    <mergeCell ref="A6:A24"/>
    <mergeCell ref="E7:E10"/>
    <mergeCell ref="E11:E12"/>
    <mergeCell ref="AF4:AF5"/>
    <mergeCell ref="AG4:AG5"/>
    <mergeCell ref="O4:S4"/>
    <mergeCell ref="F11:F12"/>
    <mergeCell ref="H11:H12"/>
    <mergeCell ref="T4:X4"/>
    <mergeCell ref="Y4:AC4"/>
    <mergeCell ref="F7:F10"/>
    <mergeCell ref="H19:H20"/>
    <mergeCell ref="AF19:AF20"/>
    <mergeCell ref="H7:H10"/>
    <mergeCell ref="F14:F16"/>
    <mergeCell ref="H14:H16"/>
    <mergeCell ref="E23:E24"/>
    <mergeCell ref="F23:F24"/>
    <mergeCell ref="E14:E16"/>
    <mergeCell ref="A1:AI1"/>
    <mergeCell ref="A2:AI2"/>
    <mergeCell ref="A3:AI3"/>
    <mergeCell ref="A4:D5"/>
    <mergeCell ref="E4:F4"/>
    <mergeCell ref="G4:G5"/>
    <mergeCell ref="H4:H5"/>
    <mergeCell ref="I4:I5"/>
    <mergeCell ref="J4:J5"/>
    <mergeCell ref="K4:K5"/>
    <mergeCell ref="AH4:AH5"/>
    <mergeCell ref="AI4:AI5"/>
    <mergeCell ref="L5:M5"/>
  </mergeCells>
  <hyperlinks>
    <hyperlink ref="J26" location="'budget and procument plan '!A1" display="'budget and procument plan '!A1" xr:uid="{78C460F6-AE59-49DF-AB33-291DCF6B6B80}"/>
  </hyperlinks>
  <pageMargins left="0.7" right="0.7" top="0.75" bottom="0.75" header="0.3" footer="0.3"/>
  <pageSetup paperSize="9" scale="23" fitToHeight="0" orientation="landscape"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396009-DF6F-4B01-82D1-E255D730EA52}">
  <sheetPr>
    <tabColor rgb="FF00B050"/>
  </sheetPr>
  <dimension ref="A1:AI52"/>
  <sheetViews>
    <sheetView tabSelected="1" topLeftCell="L9" zoomScale="59" zoomScaleNormal="50" workbookViewId="0">
      <selection activeCell="Q13" sqref="Q13"/>
    </sheetView>
  </sheetViews>
  <sheetFormatPr defaultColWidth="8.73046875" defaultRowHeight="15" x14ac:dyDescent="0.4"/>
  <cols>
    <col min="1" max="4" width="6" style="189" customWidth="1"/>
    <col min="5" max="5" width="8.73046875" style="189"/>
    <col min="6" max="6" width="9.59765625" style="189" customWidth="1"/>
    <col min="7" max="7" width="14.1328125" style="189" customWidth="1"/>
    <col min="8" max="8" width="24.265625" style="189" customWidth="1"/>
    <col min="9" max="9" width="40.3984375" style="189" customWidth="1"/>
    <col min="10" max="10" width="25.86328125" style="189" customWidth="1"/>
    <col min="11" max="11" width="14.3984375" style="189" customWidth="1"/>
    <col min="12" max="12" width="13" style="189" customWidth="1"/>
    <col min="13" max="13" width="15.1328125" style="189" customWidth="1"/>
    <col min="14" max="14" width="15.59765625" style="189" customWidth="1"/>
    <col min="15" max="17" width="17" style="189" customWidth="1"/>
    <col min="18" max="18" width="22" style="189" customWidth="1"/>
    <col min="19" max="19" width="23" style="189" customWidth="1"/>
    <col min="20" max="20" width="17.265625" style="189" customWidth="1"/>
    <col min="21" max="27" width="17.265625" style="189" hidden="1" customWidth="1"/>
    <col min="28" max="28" width="23" style="189" hidden="1" customWidth="1"/>
    <col min="29" max="29" width="23.59765625" style="189" hidden="1" customWidth="1"/>
    <col min="30" max="31" width="13.86328125" style="189" customWidth="1"/>
    <col min="32" max="32" width="14.86328125" style="189" customWidth="1"/>
    <col min="33" max="33" width="13.3984375" style="189" customWidth="1"/>
    <col min="34" max="34" width="25.86328125" style="189" customWidth="1"/>
    <col min="35" max="35" width="13.86328125" style="189" customWidth="1"/>
    <col min="36" max="16384" width="8.73046875" style="189"/>
  </cols>
  <sheetData>
    <row r="1" spans="1:35" ht="32.65" customHeight="1" x14ac:dyDescent="0.4">
      <c r="A1" s="410" t="s">
        <v>13</v>
      </c>
      <c r="B1" s="410"/>
      <c r="C1" s="410"/>
      <c r="D1" s="410"/>
      <c r="E1" s="410"/>
      <c r="F1" s="410"/>
      <c r="G1" s="410"/>
      <c r="H1" s="410"/>
      <c r="I1" s="410"/>
      <c r="J1" s="410"/>
      <c r="K1" s="410"/>
      <c r="L1" s="410"/>
      <c r="M1" s="410"/>
      <c r="N1" s="410"/>
      <c r="O1" s="410"/>
      <c r="P1" s="410"/>
      <c r="Q1" s="410"/>
      <c r="R1" s="410"/>
      <c r="S1" s="410"/>
      <c r="T1" s="410"/>
      <c r="U1" s="410"/>
      <c r="V1" s="410"/>
      <c r="W1" s="410"/>
      <c r="X1" s="410"/>
      <c r="Y1" s="410"/>
      <c r="Z1" s="410"/>
      <c r="AA1" s="410"/>
      <c r="AB1" s="410"/>
      <c r="AC1" s="410"/>
      <c r="AD1" s="410"/>
      <c r="AE1" s="410"/>
      <c r="AF1" s="410"/>
      <c r="AG1" s="410"/>
      <c r="AH1" s="410"/>
      <c r="AI1" s="410"/>
    </row>
    <row r="2" spans="1:35" ht="32.65" customHeight="1" x14ac:dyDescent="0.4">
      <c r="A2" s="412" t="s">
        <v>15</v>
      </c>
      <c r="B2" s="412"/>
      <c r="C2" s="412"/>
      <c r="D2" s="412"/>
      <c r="E2" s="412"/>
      <c r="F2" s="412"/>
      <c r="G2" s="412"/>
      <c r="H2" s="412"/>
      <c r="I2" s="412"/>
      <c r="J2" s="412"/>
      <c r="K2" s="412"/>
      <c r="L2" s="412"/>
      <c r="M2" s="412"/>
      <c r="N2" s="412"/>
      <c r="O2" s="412"/>
      <c r="P2" s="412"/>
      <c r="Q2" s="412"/>
      <c r="R2" s="412"/>
      <c r="S2" s="412"/>
      <c r="T2" s="412"/>
      <c r="U2" s="412"/>
      <c r="V2" s="412"/>
      <c r="W2" s="412"/>
      <c r="X2" s="412"/>
      <c r="Y2" s="412"/>
      <c r="Z2" s="412"/>
      <c r="AA2" s="412"/>
      <c r="AB2" s="412"/>
      <c r="AC2" s="412"/>
      <c r="AD2" s="412"/>
      <c r="AE2" s="412"/>
      <c r="AF2" s="412"/>
      <c r="AG2" s="412"/>
      <c r="AH2" s="412"/>
      <c r="AI2" s="412"/>
    </row>
    <row r="3" spans="1:35" ht="37.15" customHeight="1" x14ac:dyDescent="0.4">
      <c r="A3" s="410" t="s">
        <v>533</v>
      </c>
      <c r="B3" s="410"/>
      <c r="C3" s="410"/>
      <c r="D3" s="410"/>
      <c r="E3" s="410"/>
      <c r="F3" s="410"/>
      <c r="G3" s="410"/>
      <c r="H3" s="410"/>
      <c r="I3" s="410"/>
      <c r="J3" s="410"/>
      <c r="K3" s="410"/>
      <c r="L3" s="410"/>
      <c r="M3" s="410"/>
      <c r="N3" s="410"/>
      <c r="O3" s="410"/>
      <c r="P3" s="410"/>
      <c r="Q3" s="410"/>
      <c r="R3" s="410"/>
      <c r="S3" s="410"/>
      <c r="T3" s="410"/>
      <c r="U3" s="410"/>
      <c r="V3" s="410"/>
      <c r="W3" s="410"/>
      <c r="X3" s="410"/>
      <c r="Y3" s="410"/>
      <c r="Z3" s="410"/>
      <c r="AA3" s="410"/>
      <c r="AB3" s="410"/>
      <c r="AC3" s="410"/>
      <c r="AD3" s="410"/>
      <c r="AE3" s="410"/>
      <c r="AF3" s="410"/>
      <c r="AG3" s="410"/>
      <c r="AH3" s="410"/>
      <c r="AI3" s="410"/>
    </row>
    <row r="4" spans="1:35" ht="43.9" customHeight="1" x14ac:dyDescent="0.4">
      <c r="A4" s="413" t="s">
        <v>16</v>
      </c>
      <c r="B4" s="414"/>
      <c r="C4" s="414"/>
      <c r="D4" s="415"/>
      <c r="E4" s="342" t="s">
        <v>17</v>
      </c>
      <c r="F4" s="419"/>
      <c r="G4" s="343" t="s">
        <v>18</v>
      </c>
      <c r="H4" s="342" t="s">
        <v>19</v>
      </c>
      <c r="I4" s="342" t="s">
        <v>20</v>
      </c>
      <c r="J4" s="343" t="s">
        <v>21</v>
      </c>
      <c r="K4" s="343" t="s">
        <v>22</v>
      </c>
      <c r="L4" s="119" t="s">
        <v>23</v>
      </c>
      <c r="M4" s="16" t="s">
        <v>24</v>
      </c>
      <c r="N4" s="16" t="s">
        <v>25</v>
      </c>
      <c r="O4" s="307" t="s">
        <v>26</v>
      </c>
      <c r="P4" s="308"/>
      <c r="Q4" s="308"/>
      <c r="R4" s="308"/>
      <c r="S4" s="309"/>
      <c r="T4" s="307" t="s">
        <v>30</v>
      </c>
      <c r="U4" s="308"/>
      <c r="V4" s="308"/>
      <c r="W4" s="308"/>
      <c r="X4" s="309"/>
      <c r="Y4" s="320" t="s">
        <v>31</v>
      </c>
      <c r="Z4" s="321"/>
      <c r="AA4" s="321"/>
      <c r="AB4" s="321"/>
      <c r="AC4" s="322"/>
      <c r="AD4" s="219" t="s">
        <v>32</v>
      </c>
      <c r="AE4" s="219" t="s">
        <v>33</v>
      </c>
      <c r="AF4" s="342" t="s">
        <v>34</v>
      </c>
      <c r="AG4" s="342" t="s">
        <v>35</v>
      </c>
      <c r="AH4" s="342" t="s">
        <v>36</v>
      </c>
      <c r="AI4" s="342" t="s">
        <v>534</v>
      </c>
    </row>
    <row r="5" spans="1:35" ht="55.5" customHeight="1" x14ac:dyDescent="0.4">
      <c r="A5" s="416"/>
      <c r="B5" s="417"/>
      <c r="C5" s="417"/>
      <c r="D5" s="418"/>
      <c r="E5" s="119" t="s">
        <v>535</v>
      </c>
      <c r="F5" s="119" t="s">
        <v>39</v>
      </c>
      <c r="G5" s="344"/>
      <c r="H5" s="342"/>
      <c r="I5" s="342"/>
      <c r="J5" s="344"/>
      <c r="K5" s="344"/>
      <c r="L5" s="307" t="s">
        <v>40</v>
      </c>
      <c r="M5" s="309"/>
      <c r="N5" s="119" t="s">
        <v>41</v>
      </c>
      <c r="O5" s="217" t="s">
        <v>42</v>
      </c>
      <c r="P5" s="217" t="s">
        <v>43</v>
      </c>
      <c r="Q5" s="217" t="s">
        <v>335</v>
      </c>
      <c r="R5" s="217" t="s">
        <v>45</v>
      </c>
      <c r="S5" s="217" t="s">
        <v>46</v>
      </c>
      <c r="T5" s="217" t="s">
        <v>42</v>
      </c>
      <c r="U5" s="217" t="s">
        <v>43</v>
      </c>
      <c r="V5" s="217" t="s">
        <v>335</v>
      </c>
      <c r="W5" s="217" t="s">
        <v>45</v>
      </c>
      <c r="X5" s="217" t="s">
        <v>46</v>
      </c>
      <c r="Y5" s="285" t="s">
        <v>42</v>
      </c>
      <c r="Z5" s="285" t="s">
        <v>43</v>
      </c>
      <c r="AA5" s="285" t="s">
        <v>44</v>
      </c>
      <c r="AB5" s="285" t="s">
        <v>45</v>
      </c>
      <c r="AC5" s="285" t="s">
        <v>46</v>
      </c>
      <c r="AD5" s="119" t="s">
        <v>42</v>
      </c>
      <c r="AE5" s="119" t="s">
        <v>42</v>
      </c>
      <c r="AF5" s="342"/>
      <c r="AG5" s="342"/>
      <c r="AH5" s="342"/>
      <c r="AI5" s="342"/>
    </row>
    <row r="6" spans="1:35" ht="50.65" customHeight="1" x14ac:dyDescent="0.4">
      <c r="A6" s="437" t="s">
        <v>47</v>
      </c>
      <c r="B6" s="437" t="s">
        <v>48</v>
      </c>
      <c r="C6" s="437" t="s">
        <v>49</v>
      </c>
      <c r="D6" s="438" t="s">
        <v>50</v>
      </c>
      <c r="E6" s="312" t="s">
        <v>536</v>
      </c>
      <c r="F6" s="425" t="s">
        <v>311</v>
      </c>
      <c r="G6" s="55" t="s">
        <v>537</v>
      </c>
      <c r="H6" s="314" t="s">
        <v>538</v>
      </c>
      <c r="I6" s="118" t="s">
        <v>539</v>
      </c>
      <c r="J6" s="108" t="s">
        <v>453</v>
      </c>
      <c r="K6" s="228">
        <v>46203</v>
      </c>
      <c r="L6" s="19" t="s">
        <v>82</v>
      </c>
      <c r="M6" s="112" t="s">
        <v>57</v>
      </c>
      <c r="N6" s="34">
        <v>46203</v>
      </c>
      <c r="O6" s="87" t="s">
        <v>57</v>
      </c>
      <c r="P6" s="87" t="s">
        <v>57</v>
      </c>
      <c r="Q6" s="163" t="s">
        <v>360</v>
      </c>
      <c r="R6" s="87" t="s">
        <v>57</v>
      </c>
      <c r="S6" s="87" t="s">
        <v>57</v>
      </c>
      <c r="T6" s="87" t="s">
        <v>57</v>
      </c>
      <c r="U6" s="87" t="s">
        <v>57</v>
      </c>
      <c r="V6" s="163" t="s">
        <v>360</v>
      </c>
      <c r="W6" s="87" t="s">
        <v>57</v>
      </c>
      <c r="X6" s="87" t="s">
        <v>57</v>
      </c>
      <c r="Y6" s="63" t="s">
        <v>57</v>
      </c>
      <c r="Z6" s="63" t="s">
        <v>57</v>
      </c>
      <c r="AA6" s="163" t="s">
        <v>360</v>
      </c>
      <c r="AB6" s="63" t="s">
        <v>57</v>
      </c>
      <c r="AC6" s="63" t="s">
        <v>57</v>
      </c>
      <c r="AD6" s="87" t="s">
        <v>57</v>
      </c>
      <c r="AE6" s="35">
        <v>46203</v>
      </c>
      <c r="AF6" s="421">
        <v>685459.61</v>
      </c>
      <c r="AG6" s="93" t="s">
        <v>540</v>
      </c>
      <c r="AH6" s="93" t="s">
        <v>541</v>
      </c>
      <c r="AI6" s="118" t="s">
        <v>542</v>
      </c>
    </row>
    <row r="7" spans="1:35" ht="60" customHeight="1" x14ac:dyDescent="0.4">
      <c r="A7" s="437"/>
      <c r="B7" s="437"/>
      <c r="C7" s="437"/>
      <c r="D7" s="439"/>
      <c r="E7" s="313"/>
      <c r="F7" s="425"/>
      <c r="G7" s="55" t="s">
        <v>543</v>
      </c>
      <c r="H7" s="315"/>
      <c r="I7" s="17" t="s">
        <v>544</v>
      </c>
      <c r="J7" s="108" t="s">
        <v>437</v>
      </c>
      <c r="K7" s="228">
        <v>45869</v>
      </c>
      <c r="L7" s="24" t="s">
        <v>82</v>
      </c>
      <c r="M7" s="112" t="s">
        <v>57</v>
      </c>
      <c r="N7" s="34">
        <v>45869</v>
      </c>
      <c r="O7" s="35">
        <v>45869</v>
      </c>
      <c r="P7" s="80">
        <v>45855</v>
      </c>
      <c r="Q7" s="258" t="s">
        <v>61</v>
      </c>
      <c r="R7" s="87" t="s">
        <v>57</v>
      </c>
      <c r="S7" s="87" t="s">
        <v>57</v>
      </c>
      <c r="T7" s="87" t="s">
        <v>57</v>
      </c>
      <c r="U7" s="87" t="s">
        <v>57</v>
      </c>
      <c r="V7" s="163" t="s">
        <v>360</v>
      </c>
      <c r="W7" s="87" t="s">
        <v>57</v>
      </c>
      <c r="X7" s="87" t="s">
        <v>57</v>
      </c>
      <c r="Y7" s="48">
        <v>45869</v>
      </c>
      <c r="Z7" s="111">
        <v>45855</v>
      </c>
      <c r="AA7" s="258" t="s">
        <v>61</v>
      </c>
      <c r="AB7" s="63" t="s">
        <v>57</v>
      </c>
      <c r="AC7" s="63" t="s">
        <v>57</v>
      </c>
      <c r="AD7" s="87" t="s">
        <v>57</v>
      </c>
      <c r="AE7" s="87" t="s">
        <v>57</v>
      </c>
      <c r="AF7" s="463"/>
      <c r="AG7" s="93" t="s">
        <v>545</v>
      </c>
      <c r="AH7" s="20" t="s">
        <v>546</v>
      </c>
      <c r="AI7" s="226" t="s">
        <v>3</v>
      </c>
    </row>
    <row r="8" spans="1:35" ht="57" customHeight="1" x14ac:dyDescent="0.4">
      <c r="A8" s="437"/>
      <c r="B8" s="437"/>
      <c r="C8" s="437"/>
      <c r="D8" s="439"/>
      <c r="E8" s="313"/>
      <c r="F8" s="425"/>
      <c r="G8" s="55" t="s">
        <v>547</v>
      </c>
      <c r="H8" s="315"/>
      <c r="I8" s="118" t="s">
        <v>548</v>
      </c>
      <c r="J8" s="108" t="s">
        <v>549</v>
      </c>
      <c r="K8" s="18">
        <v>407</v>
      </c>
      <c r="L8" s="19">
        <v>407</v>
      </c>
      <c r="M8" s="112" t="s">
        <v>57</v>
      </c>
      <c r="N8" s="30">
        <v>407</v>
      </c>
      <c r="O8" s="87">
        <v>407</v>
      </c>
      <c r="P8" s="87">
        <v>411</v>
      </c>
      <c r="Q8" s="258" t="s">
        <v>61</v>
      </c>
      <c r="R8" s="87" t="s">
        <v>57</v>
      </c>
      <c r="S8" s="87" t="s">
        <v>57</v>
      </c>
      <c r="T8" s="87">
        <v>407</v>
      </c>
      <c r="U8" s="87">
        <v>411</v>
      </c>
      <c r="V8" s="258" t="s">
        <v>61</v>
      </c>
      <c r="W8" s="87" t="s">
        <v>57</v>
      </c>
      <c r="X8" s="87" t="s">
        <v>57</v>
      </c>
      <c r="Y8" s="63">
        <v>407</v>
      </c>
      <c r="Z8" s="63">
        <v>411</v>
      </c>
      <c r="AA8" s="258" t="s">
        <v>61</v>
      </c>
      <c r="AB8" s="63" t="s">
        <v>57</v>
      </c>
      <c r="AC8" s="63" t="s">
        <v>57</v>
      </c>
      <c r="AD8" s="87">
        <v>407</v>
      </c>
      <c r="AE8" s="92">
        <v>407</v>
      </c>
      <c r="AF8" s="463"/>
      <c r="AG8" s="93" t="s">
        <v>540</v>
      </c>
      <c r="AH8" s="93" t="s">
        <v>550</v>
      </c>
      <c r="AI8" s="118" t="s">
        <v>542</v>
      </c>
    </row>
    <row r="9" spans="1:35" ht="65.25" customHeight="1" x14ac:dyDescent="0.4">
      <c r="A9" s="437"/>
      <c r="B9" s="437"/>
      <c r="C9" s="437"/>
      <c r="D9" s="439"/>
      <c r="E9" s="313"/>
      <c r="F9" s="425"/>
      <c r="G9" s="55" t="s">
        <v>551</v>
      </c>
      <c r="H9" s="315"/>
      <c r="I9" s="21" t="s">
        <v>552</v>
      </c>
      <c r="J9" s="108" t="s">
        <v>427</v>
      </c>
      <c r="K9" s="18">
        <v>4</v>
      </c>
      <c r="L9" s="24">
        <v>4</v>
      </c>
      <c r="M9" s="112" t="s">
        <v>57</v>
      </c>
      <c r="N9" s="154">
        <v>4</v>
      </c>
      <c r="O9" s="171">
        <v>1</v>
      </c>
      <c r="P9" s="171">
        <v>1</v>
      </c>
      <c r="Q9" s="258" t="s">
        <v>61</v>
      </c>
      <c r="R9" s="87" t="s">
        <v>57</v>
      </c>
      <c r="S9" s="87" t="s">
        <v>57</v>
      </c>
      <c r="T9" s="171">
        <v>1</v>
      </c>
      <c r="U9" s="171">
        <v>1</v>
      </c>
      <c r="V9" s="258" t="s">
        <v>61</v>
      </c>
      <c r="W9" s="87" t="s">
        <v>57</v>
      </c>
      <c r="X9" s="87" t="s">
        <v>57</v>
      </c>
      <c r="Y9" s="286">
        <v>2</v>
      </c>
      <c r="Z9" s="286">
        <v>2</v>
      </c>
      <c r="AA9" s="258" t="s">
        <v>61</v>
      </c>
      <c r="AB9" s="63" t="s">
        <v>57</v>
      </c>
      <c r="AC9" s="63" t="s">
        <v>57</v>
      </c>
      <c r="AD9" s="171">
        <v>1</v>
      </c>
      <c r="AE9" s="171">
        <v>1</v>
      </c>
      <c r="AF9" s="463"/>
      <c r="AG9" s="93" t="s">
        <v>545</v>
      </c>
      <c r="AH9" s="20" t="s">
        <v>553</v>
      </c>
      <c r="AI9" s="88" t="s">
        <v>542</v>
      </c>
    </row>
    <row r="10" spans="1:35" ht="96.75" customHeight="1" x14ac:dyDescent="0.4">
      <c r="A10" s="437"/>
      <c r="B10" s="437"/>
      <c r="C10" s="437"/>
      <c r="D10" s="439"/>
      <c r="E10" s="313"/>
      <c r="F10" s="425"/>
      <c r="G10" s="55" t="s">
        <v>554</v>
      </c>
      <c r="H10" s="315"/>
      <c r="I10" s="21" t="s">
        <v>555</v>
      </c>
      <c r="J10" s="227" t="s">
        <v>437</v>
      </c>
      <c r="K10" s="228">
        <v>45869</v>
      </c>
      <c r="L10" s="24" t="s">
        <v>82</v>
      </c>
      <c r="M10" s="112" t="s">
        <v>57</v>
      </c>
      <c r="N10" s="34">
        <v>45869</v>
      </c>
      <c r="O10" s="35">
        <v>45869</v>
      </c>
      <c r="P10" s="80">
        <v>45855</v>
      </c>
      <c r="Q10" s="258" t="s">
        <v>61</v>
      </c>
      <c r="R10" s="87" t="s">
        <v>57</v>
      </c>
      <c r="S10" s="87" t="s">
        <v>556</v>
      </c>
      <c r="T10" s="87" t="s">
        <v>57</v>
      </c>
      <c r="U10" s="87" t="s">
        <v>57</v>
      </c>
      <c r="V10" s="163" t="s">
        <v>360</v>
      </c>
      <c r="W10" s="87" t="s">
        <v>57</v>
      </c>
      <c r="X10" s="87" t="s">
        <v>57</v>
      </c>
      <c r="Y10" s="48">
        <v>45869</v>
      </c>
      <c r="Z10" s="111">
        <v>45855</v>
      </c>
      <c r="AA10" s="258" t="s">
        <v>61</v>
      </c>
      <c r="AB10" s="63" t="s">
        <v>57</v>
      </c>
      <c r="AC10" s="63" t="s">
        <v>556</v>
      </c>
      <c r="AD10" s="87" t="s">
        <v>57</v>
      </c>
      <c r="AE10" s="87" t="s">
        <v>57</v>
      </c>
      <c r="AF10" s="463"/>
      <c r="AG10" s="93" t="s">
        <v>86</v>
      </c>
      <c r="AH10" s="93" t="s">
        <v>557</v>
      </c>
      <c r="AI10" s="93" t="s">
        <v>542</v>
      </c>
    </row>
    <row r="11" spans="1:35" ht="71.650000000000006" customHeight="1" x14ac:dyDescent="0.4">
      <c r="A11" s="437"/>
      <c r="B11" s="437"/>
      <c r="C11" s="437"/>
      <c r="D11" s="439"/>
      <c r="E11" s="313"/>
      <c r="F11" s="425"/>
      <c r="G11" s="55" t="s">
        <v>558</v>
      </c>
      <c r="H11" s="315"/>
      <c r="I11" s="21" t="s">
        <v>559</v>
      </c>
      <c r="J11" s="108" t="s">
        <v>427</v>
      </c>
      <c r="K11" s="168">
        <v>4</v>
      </c>
      <c r="L11" s="169">
        <v>4</v>
      </c>
      <c r="M11" s="24" t="s">
        <v>57</v>
      </c>
      <c r="N11" s="170">
        <v>4</v>
      </c>
      <c r="O11" s="171">
        <v>1</v>
      </c>
      <c r="P11" s="171">
        <v>1</v>
      </c>
      <c r="Q11" s="258" t="s">
        <v>61</v>
      </c>
      <c r="R11" s="87" t="s">
        <v>57</v>
      </c>
      <c r="S11" s="87" t="s">
        <v>57</v>
      </c>
      <c r="T11" s="171">
        <v>1</v>
      </c>
      <c r="U11" s="171">
        <v>1</v>
      </c>
      <c r="V11" s="258" t="s">
        <v>61</v>
      </c>
      <c r="W11" s="87" t="s">
        <v>57</v>
      </c>
      <c r="X11" s="87" t="s">
        <v>57</v>
      </c>
      <c r="Y11" s="286">
        <v>2</v>
      </c>
      <c r="Z11" s="286">
        <v>2</v>
      </c>
      <c r="AA11" s="258" t="s">
        <v>61</v>
      </c>
      <c r="AB11" s="63" t="s">
        <v>57</v>
      </c>
      <c r="AC11" s="63" t="s">
        <v>57</v>
      </c>
      <c r="AD11" s="171">
        <v>1</v>
      </c>
      <c r="AE11" s="171">
        <v>1</v>
      </c>
      <c r="AF11" s="463"/>
      <c r="AG11" s="93" t="s">
        <v>86</v>
      </c>
      <c r="AH11" s="20" t="s">
        <v>553</v>
      </c>
      <c r="AI11" s="93" t="s">
        <v>542</v>
      </c>
    </row>
    <row r="12" spans="1:35" ht="58.15" customHeight="1" x14ac:dyDescent="0.4">
      <c r="A12" s="437"/>
      <c r="B12" s="437"/>
      <c r="C12" s="437"/>
      <c r="D12" s="439"/>
      <c r="E12" s="312" t="s">
        <v>560</v>
      </c>
      <c r="F12" s="312" t="s">
        <v>311</v>
      </c>
      <c r="G12" s="55" t="s">
        <v>561</v>
      </c>
      <c r="H12" s="314" t="s">
        <v>562</v>
      </c>
      <c r="I12" s="93" t="s">
        <v>563</v>
      </c>
      <c r="J12" s="227" t="s">
        <v>564</v>
      </c>
      <c r="K12" s="228">
        <v>46203</v>
      </c>
      <c r="L12" s="19" t="s">
        <v>82</v>
      </c>
      <c r="M12" s="112" t="s">
        <v>57</v>
      </c>
      <c r="N12" s="34">
        <v>46203</v>
      </c>
      <c r="O12" s="87" t="s">
        <v>57</v>
      </c>
      <c r="P12" s="87" t="s">
        <v>57</v>
      </c>
      <c r="Q12" s="163" t="s">
        <v>360</v>
      </c>
      <c r="R12" s="87" t="s">
        <v>57</v>
      </c>
      <c r="S12" s="87" t="s">
        <v>57</v>
      </c>
      <c r="T12" s="87" t="s">
        <v>57</v>
      </c>
      <c r="U12" s="87" t="s">
        <v>57</v>
      </c>
      <c r="V12" s="163" t="s">
        <v>360</v>
      </c>
      <c r="W12" s="87" t="s">
        <v>57</v>
      </c>
      <c r="X12" s="87" t="s">
        <v>57</v>
      </c>
      <c r="Y12" s="63" t="s">
        <v>57</v>
      </c>
      <c r="Z12" s="63" t="s">
        <v>57</v>
      </c>
      <c r="AA12" s="163" t="s">
        <v>360</v>
      </c>
      <c r="AB12" s="63" t="s">
        <v>57</v>
      </c>
      <c r="AC12" s="63" t="s">
        <v>57</v>
      </c>
      <c r="AD12" s="87" t="s">
        <v>57</v>
      </c>
      <c r="AE12" s="35">
        <v>46203</v>
      </c>
      <c r="AF12" s="138">
        <v>400000</v>
      </c>
      <c r="AG12" s="93" t="s">
        <v>86</v>
      </c>
      <c r="AH12" s="93" t="s">
        <v>565</v>
      </c>
      <c r="AI12" s="93" t="s">
        <v>542</v>
      </c>
    </row>
    <row r="13" spans="1:35" ht="60" x14ac:dyDescent="0.4">
      <c r="A13" s="437"/>
      <c r="B13" s="437"/>
      <c r="C13" s="437"/>
      <c r="D13" s="439"/>
      <c r="E13" s="313"/>
      <c r="F13" s="313"/>
      <c r="G13" s="55" t="s">
        <v>566</v>
      </c>
      <c r="H13" s="315"/>
      <c r="I13" s="21" t="s">
        <v>567</v>
      </c>
      <c r="J13" s="108" t="s">
        <v>427</v>
      </c>
      <c r="K13" s="18">
        <v>4</v>
      </c>
      <c r="L13" s="24" t="s">
        <v>82</v>
      </c>
      <c r="M13" s="112" t="s">
        <v>57</v>
      </c>
      <c r="N13" s="170">
        <v>4</v>
      </c>
      <c r="O13" s="171">
        <v>1</v>
      </c>
      <c r="P13" s="171">
        <v>1</v>
      </c>
      <c r="Q13" s="258" t="s">
        <v>61</v>
      </c>
      <c r="R13" s="87" t="s">
        <v>57</v>
      </c>
      <c r="S13" s="87" t="s">
        <v>57</v>
      </c>
      <c r="T13" s="171">
        <v>1</v>
      </c>
      <c r="U13" s="171">
        <v>1</v>
      </c>
      <c r="V13" s="258" t="s">
        <v>61</v>
      </c>
      <c r="W13" s="87" t="s">
        <v>57</v>
      </c>
      <c r="X13" s="87" t="s">
        <v>57</v>
      </c>
      <c r="Y13" s="286">
        <v>2</v>
      </c>
      <c r="Z13" s="286">
        <v>2</v>
      </c>
      <c r="AA13" s="258" t="s">
        <v>61</v>
      </c>
      <c r="AB13" s="63" t="s">
        <v>57</v>
      </c>
      <c r="AC13" s="63" t="s">
        <v>57</v>
      </c>
      <c r="AD13" s="171">
        <v>1</v>
      </c>
      <c r="AE13" s="171">
        <v>1</v>
      </c>
      <c r="AF13" s="138">
        <v>144584.95999999999</v>
      </c>
      <c r="AG13" s="93" t="s">
        <v>86</v>
      </c>
      <c r="AH13" s="118" t="s">
        <v>568</v>
      </c>
      <c r="AI13" s="93" t="s">
        <v>542</v>
      </c>
    </row>
    <row r="14" spans="1:35" ht="96" customHeight="1" x14ac:dyDescent="0.4">
      <c r="A14" s="437"/>
      <c r="B14" s="437"/>
      <c r="C14" s="437"/>
      <c r="D14" s="473"/>
      <c r="E14" s="316"/>
      <c r="F14" s="316"/>
      <c r="G14" s="55" t="s">
        <v>569</v>
      </c>
      <c r="H14" s="317"/>
      <c r="I14" s="21" t="s">
        <v>570</v>
      </c>
      <c r="J14" s="108" t="s">
        <v>427</v>
      </c>
      <c r="K14" s="18">
        <v>81</v>
      </c>
      <c r="L14" s="24">
        <v>120</v>
      </c>
      <c r="M14" s="24" t="s">
        <v>57</v>
      </c>
      <c r="N14" s="30">
        <v>81</v>
      </c>
      <c r="O14" s="171">
        <v>81</v>
      </c>
      <c r="P14" s="171">
        <v>84</v>
      </c>
      <c r="Q14" s="258" t="s">
        <v>61</v>
      </c>
      <c r="R14" s="87" t="s">
        <v>57</v>
      </c>
      <c r="S14" s="87" t="s">
        <v>57</v>
      </c>
      <c r="T14" s="171">
        <v>81</v>
      </c>
      <c r="U14" s="171">
        <v>84</v>
      </c>
      <c r="V14" s="260" t="s">
        <v>61</v>
      </c>
      <c r="W14" s="35" t="s">
        <v>57</v>
      </c>
      <c r="X14" s="35" t="s">
        <v>57</v>
      </c>
      <c r="Y14" s="31">
        <v>81</v>
      </c>
      <c r="Z14" s="31">
        <v>84</v>
      </c>
      <c r="AA14" s="260" t="s">
        <v>61</v>
      </c>
      <c r="AB14" s="48" t="s">
        <v>57</v>
      </c>
      <c r="AC14" s="48" t="s">
        <v>57</v>
      </c>
      <c r="AD14" s="171">
        <v>81</v>
      </c>
      <c r="AE14" s="171">
        <v>81</v>
      </c>
      <c r="AF14" s="138">
        <v>144584.95999999999</v>
      </c>
      <c r="AG14" s="93" t="s">
        <v>86</v>
      </c>
      <c r="AH14" s="118" t="s">
        <v>568</v>
      </c>
      <c r="AI14" s="93" t="s">
        <v>542</v>
      </c>
    </row>
    <row r="15" spans="1:35" ht="29.45" customHeight="1" x14ac:dyDescent="0.4">
      <c r="A15" s="472"/>
      <c r="B15" s="444"/>
      <c r="C15" s="444"/>
      <c r="D15" s="444"/>
      <c r="E15" s="444"/>
      <c r="F15" s="444"/>
      <c r="G15" s="444"/>
      <c r="H15" s="444"/>
      <c r="I15" s="444"/>
      <c r="J15" s="444"/>
      <c r="K15" s="444"/>
      <c r="L15" s="444"/>
      <c r="M15" s="444"/>
      <c r="N15" s="444"/>
      <c r="O15" s="444"/>
      <c r="P15" s="444"/>
      <c r="Q15" s="444"/>
      <c r="R15" s="444"/>
      <c r="S15" s="444"/>
      <c r="T15" s="444"/>
      <c r="U15" s="444"/>
      <c r="V15" s="444"/>
      <c r="W15" s="444"/>
      <c r="X15" s="444"/>
      <c r="Y15" s="444"/>
      <c r="Z15" s="444"/>
      <c r="AA15" s="444"/>
      <c r="AB15" s="444"/>
      <c r="AC15" s="444"/>
      <c r="AD15" s="444"/>
      <c r="AE15" s="444"/>
      <c r="AF15" s="444"/>
      <c r="AG15" s="444"/>
      <c r="AH15" s="444"/>
      <c r="AI15" s="445"/>
    </row>
    <row r="16" spans="1:35" ht="94.9" customHeight="1" x14ac:dyDescent="0.4">
      <c r="A16" s="466" t="s">
        <v>354</v>
      </c>
      <c r="B16" s="469" t="s">
        <v>74</v>
      </c>
      <c r="C16" s="461" t="s">
        <v>75</v>
      </c>
      <c r="D16" s="461" t="s">
        <v>76</v>
      </c>
      <c r="E16" s="130" t="s">
        <v>571</v>
      </c>
      <c r="F16" s="92" t="s">
        <v>52</v>
      </c>
      <c r="G16" s="130" t="s">
        <v>572</v>
      </c>
      <c r="H16" s="93" t="s">
        <v>573</v>
      </c>
      <c r="I16" s="93" t="s">
        <v>574</v>
      </c>
      <c r="J16" s="93" t="s">
        <v>575</v>
      </c>
      <c r="K16" s="31" t="s">
        <v>576</v>
      </c>
      <c r="L16" s="19" t="s">
        <v>576</v>
      </c>
      <c r="M16" s="29" t="s">
        <v>57</v>
      </c>
      <c r="N16" s="22" t="s">
        <v>576</v>
      </c>
      <c r="O16" s="92" t="s">
        <v>57</v>
      </c>
      <c r="P16" s="92" t="s">
        <v>57</v>
      </c>
      <c r="Q16" s="165" t="s">
        <v>360</v>
      </c>
      <c r="R16" s="92" t="s">
        <v>57</v>
      </c>
      <c r="S16" s="92" t="s">
        <v>57</v>
      </c>
      <c r="T16" s="92">
        <v>1</v>
      </c>
      <c r="U16" s="92">
        <v>2</v>
      </c>
      <c r="V16" s="260" t="s">
        <v>61</v>
      </c>
      <c r="W16" s="35" t="s">
        <v>57</v>
      </c>
      <c r="X16" s="35" t="s">
        <v>57</v>
      </c>
      <c r="Y16" s="31">
        <v>2</v>
      </c>
      <c r="Z16" s="31">
        <v>2</v>
      </c>
      <c r="AA16" s="260" t="s">
        <v>61</v>
      </c>
      <c r="AB16" s="48" t="s">
        <v>57</v>
      </c>
      <c r="AC16" s="48" t="s">
        <v>57</v>
      </c>
      <c r="AD16" s="92">
        <v>1</v>
      </c>
      <c r="AE16" s="92" t="s">
        <v>57</v>
      </c>
      <c r="AF16" s="141">
        <v>80000</v>
      </c>
      <c r="AG16" s="72" t="s">
        <v>86</v>
      </c>
      <c r="AH16" s="93" t="s">
        <v>577</v>
      </c>
      <c r="AI16" s="93" t="s">
        <v>542</v>
      </c>
    </row>
    <row r="17" spans="1:35" ht="160.15" customHeight="1" x14ac:dyDescent="0.4">
      <c r="A17" s="467"/>
      <c r="B17" s="461"/>
      <c r="C17" s="461"/>
      <c r="D17" s="461"/>
      <c r="E17" s="333" t="s">
        <v>88</v>
      </c>
      <c r="F17" s="333" t="s">
        <v>89</v>
      </c>
      <c r="G17" s="124" t="s">
        <v>578</v>
      </c>
      <c r="H17" s="314" t="s">
        <v>457</v>
      </c>
      <c r="I17" s="93" t="s">
        <v>579</v>
      </c>
      <c r="J17" s="227" t="s">
        <v>564</v>
      </c>
      <c r="K17" s="48">
        <v>45869</v>
      </c>
      <c r="L17" s="19" t="s">
        <v>82</v>
      </c>
      <c r="M17" s="29" t="s">
        <v>57</v>
      </c>
      <c r="N17" s="34">
        <v>45869</v>
      </c>
      <c r="O17" s="35">
        <v>45869</v>
      </c>
      <c r="P17" s="35">
        <v>45897</v>
      </c>
      <c r="Q17" s="259" t="s">
        <v>58</v>
      </c>
      <c r="R17" s="35" t="s">
        <v>580</v>
      </c>
      <c r="S17" s="35" t="s">
        <v>581</v>
      </c>
      <c r="T17" s="92" t="s">
        <v>57</v>
      </c>
      <c r="U17" s="92" t="s">
        <v>57</v>
      </c>
      <c r="V17" s="165" t="s">
        <v>360</v>
      </c>
      <c r="W17" s="92" t="s">
        <v>57</v>
      </c>
      <c r="X17" s="92" t="s">
        <v>57</v>
      </c>
      <c r="Y17" s="48">
        <v>45869</v>
      </c>
      <c r="Z17" s="48">
        <v>45897</v>
      </c>
      <c r="AA17" s="260" t="s">
        <v>61</v>
      </c>
      <c r="AB17" s="48" t="s">
        <v>582</v>
      </c>
      <c r="AC17" s="48" t="s">
        <v>581</v>
      </c>
      <c r="AD17" s="92" t="s">
        <v>57</v>
      </c>
      <c r="AE17" s="92" t="s">
        <v>57</v>
      </c>
      <c r="AF17" s="421">
        <v>7500000</v>
      </c>
      <c r="AG17" s="93" t="s">
        <v>95</v>
      </c>
      <c r="AH17" s="93" t="s">
        <v>583</v>
      </c>
      <c r="AI17" s="93" t="s">
        <v>584</v>
      </c>
    </row>
    <row r="18" spans="1:35" ht="78.599999999999994" customHeight="1" x14ac:dyDescent="0.4">
      <c r="A18" s="467"/>
      <c r="B18" s="461"/>
      <c r="C18" s="461"/>
      <c r="D18" s="461"/>
      <c r="E18" s="366"/>
      <c r="F18" s="366"/>
      <c r="G18" s="124" t="s">
        <v>585</v>
      </c>
      <c r="H18" s="315"/>
      <c r="I18" s="93" t="s">
        <v>586</v>
      </c>
      <c r="J18" s="227" t="s">
        <v>324</v>
      </c>
      <c r="K18" s="31" t="s">
        <v>587</v>
      </c>
      <c r="L18" s="19" t="s">
        <v>82</v>
      </c>
      <c r="M18" s="112" t="s">
        <v>57</v>
      </c>
      <c r="N18" s="22" t="s">
        <v>587</v>
      </c>
      <c r="O18" s="35">
        <v>45869</v>
      </c>
      <c r="P18" s="35">
        <v>45832</v>
      </c>
      <c r="Q18" s="260" t="s">
        <v>61</v>
      </c>
      <c r="R18" s="35" t="s">
        <v>57</v>
      </c>
      <c r="S18" s="35" t="s">
        <v>57</v>
      </c>
      <c r="T18" s="92" t="s">
        <v>57</v>
      </c>
      <c r="U18" s="92" t="s">
        <v>57</v>
      </c>
      <c r="V18" s="165" t="s">
        <v>360</v>
      </c>
      <c r="W18" s="92" t="s">
        <v>57</v>
      </c>
      <c r="X18" s="92" t="s">
        <v>57</v>
      </c>
      <c r="Y18" s="48">
        <v>45869</v>
      </c>
      <c r="Z18" s="48">
        <v>45832</v>
      </c>
      <c r="AA18" s="260" t="s">
        <v>61</v>
      </c>
      <c r="AB18" s="48" t="s">
        <v>57</v>
      </c>
      <c r="AC18" s="48" t="s">
        <v>57</v>
      </c>
      <c r="AD18" s="92" t="s">
        <v>57</v>
      </c>
      <c r="AE18" s="35">
        <v>46203</v>
      </c>
      <c r="AF18" s="463"/>
      <c r="AG18" s="118" t="s">
        <v>86</v>
      </c>
      <c r="AH18" s="93" t="s">
        <v>588</v>
      </c>
      <c r="AI18" s="93" t="s">
        <v>584</v>
      </c>
    </row>
    <row r="19" spans="1:35" ht="72" customHeight="1" x14ac:dyDescent="0.4">
      <c r="A19" s="468"/>
      <c r="B19" s="462"/>
      <c r="C19" s="462"/>
      <c r="D19" s="462"/>
      <c r="E19" s="366"/>
      <c r="F19" s="366"/>
      <c r="G19" s="124" t="s">
        <v>589</v>
      </c>
      <c r="H19" s="315"/>
      <c r="I19" s="93" t="s">
        <v>590</v>
      </c>
      <c r="J19" s="227" t="s">
        <v>394</v>
      </c>
      <c r="K19" s="31">
        <v>4</v>
      </c>
      <c r="L19" s="19">
        <v>4</v>
      </c>
      <c r="M19" s="112" t="s">
        <v>57</v>
      </c>
      <c r="N19" s="22">
        <v>4</v>
      </c>
      <c r="O19" s="92">
        <v>1</v>
      </c>
      <c r="P19" s="92">
        <v>1</v>
      </c>
      <c r="Q19" s="162" t="s">
        <v>61</v>
      </c>
      <c r="R19" s="35" t="s">
        <v>57</v>
      </c>
      <c r="S19" s="35" t="s">
        <v>57</v>
      </c>
      <c r="T19" s="92">
        <v>1</v>
      </c>
      <c r="U19" s="92">
        <v>1</v>
      </c>
      <c r="V19" s="162" t="s">
        <v>61</v>
      </c>
      <c r="W19" s="35" t="s">
        <v>57</v>
      </c>
      <c r="X19" s="35" t="s">
        <v>57</v>
      </c>
      <c r="Y19" s="31">
        <v>2</v>
      </c>
      <c r="Z19" s="31">
        <v>2</v>
      </c>
      <c r="AA19" s="260" t="s">
        <v>61</v>
      </c>
      <c r="AB19" s="48" t="s">
        <v>57</v>
      </c>
      <c r="AC19" s="48" t="s">
        <v>57</v>
      </c>
      <c r="AD19" s="92">
        <v>1</v>
      </c>
      <c r="AE19" s="92">
        <v>1</v>
      </c>
      <c r="AF19" s="463"/>
      <c r="AG19" s="118" t="s">
        <v>86</v>
      </c>
      <c r="AH19" s="118" t="s">
        <v>591</v>
      </c>
      <c r="AI19" s="93" t="s">
        <v>584</v>
      </c>
    </row>
    <row r="20" spans="1:35" ht="24" customHeight="1" x14ac:dyDescent="0.4">
      <c r="A20" s="444"/>
      <c r="B20" s="444"/>
      <c r="C20" s="444"/>
      <c r="D20" s="444"/>
      <c r="E20" s="444"/>
      <c r="F20" s="444"/>
      <c r="G20" s="444"/>
      <c r="H20" s="444"/>
      <c r="I20" s="444"/>
      <c r="J20" s="444"/>
      <c r="K20" s="444"/>
      <c r="L20" s="444"/>
      <c r="M20" s="444"/>
      <c r="N20" s="444"/>
      <c r="O20" s="444"/>
      <c r="P20" s="444"/>
      <c r="Q20" s="444"/>
      <c r="R20" s="444"/>
      <c r="S20" s="444"/>
      <c r="T20" s="444"/>
      <c r="U20" s="444"/>
      <c r="V20" s="444"/>
      <c r="W20" s="444"/>
      <c r="X20" s="444"/>
      <c r="Y20" s="444"/>
      <c r="Z20" s="444"/>
      <c r="AA20" s="444"/>
      <c r="AB20" s="444"/>
      <c r="AC20" s="444"/>
      <c r="AD20" s="444"/>
      <c r="AE20" s="444"/>
      <c r="AF20" s="444"/>
      <c r="AG20" s="444"/>
      <c r="AH20" s="444"/>
      <c r="AI20" s="445"/>
    </row>
    <row r="21" spans="1:35" ht="71.25" customHeight="1" x14ac:dyDescent="0.4">
      <c r="A21" s="470"/>
      <c r="B21" s="470"/>
      <c r="C21" s="470"/>
      <c r="D21" s="470"/>
      <c r="E21" s="394" t="s">
        <v>592</v>
      </c>
      <c r="F21" s="394" t="s">
        <v>113</v>
      </c>
      <c r="G21" s="92" t="s">
        <v>593</v>
      </c>
      <c r="H21" s="367" t="s">
        <v>594</v>
      </c>
      <c r="I21" s="17" t="s">
        <v>595</v>
      </c>
      <c r="J21" s="17" t="s">
        <v>437</v>
      </c>
      <c r="K21" s="48">
        <v>46203</v>
      </c>
      <c r="L21" s="19" t="s">
        <v>82</v>
      </c>
      <c r="M21" s="19" t="s">
        <v>57</v>
      </c>
      <c r="N21" s="34">
        <v>46173</v>
      </c>
      <c r="O21" s="92" t="s">
        <v>57</v>
      </c>
      <c r="P21" s="92" t="s">
        <v>57</v>
      </c>
      <c r="Q21" s="165" t="s">
        <v>360</v>
      </c>
      <c r="R21" s="92" t="s">
        <v>57</v>
      </c>
      <c r="S21" s="92" t="s">
        <v>57</v>
      </c>
      <c r="T21" s="92" t="s">
        <v>57</v>
      </c>
      <c r="U21" s="92" t="s">
        <v>57</v>
      </c>
      <c r="V21" s="165" t="s">
        <v>360</v>
      </c>
      <c r="W21" s="92" t="s">
        <v>57</v>
      </c>
      <c r="X21" s="92" t="s">
        <v>57</v>
      </c>
      <c r="Y21" s="31" t="s">
        <v>57</v>
      </c>
      <c r="Z21" s="31" t="s">
        <v>57</v>
      </c>
      <c r="AA21" s="165" t="s">
        <v>360</v>
      </c>
      <c r="AB21" s="31" t="s">
        <v>57</v>
      </c>
      <c r="AC21" s="31" t="s">
        <v>57</v>
      </c>
      <c r="AD21" s="92" t="s">
        <v>57</v>
      </c>
      <c r="AE21" s="35">
        <v>46203</v>
      </c>
      <c r="AF21" s="421">
        <v>2468500</v>
      </c>
      <c r="AG21" s="93" t="s">
        <v>596</v>
      </c>
      <c r="AH21" s="118" t="s">
        <v>597</v>
      </c>
      <c r="AI21" s="93" t="s">
        <v>3</v>
      </c>
    </row>
    <row r="22" spans="1:35" ht="80.25" customHeight="1" x14ac:dyDescent="0.4">
      <c r="A22" s="470"/>
      <c r="B22" s="470"/>
      <c r="C22" s="470"/>
      <c r="D22" s="470"/>
      <c r="E22" s="394"/>
      <c r="F22" s="394"/>
      <c r="G22" s="92" t="s">
        <v>598</v>
      </c>
      <c r="H22" s="367"/>
      <c r="I22" s="17" t="s">
        <v>599</v>
      </c>
      <c r="J22" s="17" t="s">
        <v>427</v>
      </c>
      <c r="K22" s="31">
        <v>4</v>
      </c>
      <c r="L22" s="33">
        <v>4</v>
      </c>
      <c r="M22" s="33" t="s">
        <v>57</v>
      </c>
      <c r="N22" s="23">
        <v>4</v>
      </c>
      <c r="O22" s="92">
        <v>1</v>
      </c>
      <c r="P22" s="92">
        <v>1</v>
      </c>
      <c r="Q22" s="162" t="s">
        <v>61</v>
      </c>
      <c r="R22" s="35" t="s">
        <v>57</v>
      </c>
      <c r="S22" s="35" t="s">
        <v>57</v>
      </c>
      <c r="T22" s="26">
        <v>1</v>
      </c>
      <c r="U22" s="26">
        <v>1</v>
      </c>
      <c r="V22" s="162" t="s">
        <v>61</v>
      </c>
      <c r="W22" s="35" t="s">
        <v>57</v>
      </c>
      <c r="X22" s="35" t="s">
        <v>57</v>
      </c>
      <c r="Y22" s="31">
        <v>2</v>
      </c>
      <c r="Z22" s="31">
        <v>2</v>
      </c>
      <c r="AA22" s="260" t="s">
        <v>61</v>
      </c>
      <c r="AB22" s="48" t="s">
        <v>57</v>
      </c>
      <c r="AC22" s="48" t="s">
        <v>57</v>
      </c>
      <c r="AD22" s="26">
        <v>1</v>
      </c>
      <c r="AE22" s="26">
        <v>1</v>
      </c>
      <c r="AF22" s="463"/>
      <c r="AG22" s="93" t="s">
        <v>171</v>
      </c>
      <c r="AH22" s="118" t="s">
        <v>600</v>
      </c>
      <c r="AI22" s="93" t="s">
        <v>3</v>
      </c>
    </row>
    <row r="23" spans="1:35" ht="158.1" customHeight="1" x14ac:dyDescent="0.4">
      <c r="A23" s="470"/>
      <c r="B23" s="470"/>
      <c r="C23" s="470"/>
      <c r="D23" s="470"/>
      <c r="E23" s="394"/>
      <c r="F23" s="394"/>
      <c r="G23" s="92" t="s">
        <v>601</v>
      </c>
      <c r="H23" s="367"/>
      <c r="I23" s="17" t="s">
        <v>602</v>
      </c>
      <c r="J23" s="17" t="s">
        <v>603</v>
      </c>
      <c r="K23" s="48">
        <v>46203</v>
      </c>
      <c r="L23" s="229" t="s">
        <v>82</v>
      </c>
      <c r="M23" s="33" t="s">
        <v>57</v>
      </c>
      <c r="N23" s="23" t="s">
        <v>604</v>
      </c>
      <c r="O23" s="92" t="s">
        <v>605</v>
      </c>
      <c r="P23" s="92" t="s">
        <v>606</v>
      </c>
      <c r="Q23" s="259" t="s">
        <v>58</v>
      </c>
      <c r="R23" s="92" t="s">
        <v>607</v>
      </c>
      <c r="S23" s="92" t="s">
        <v>608</v>
      </c>
      <c r="T23" s="26" t="s">
        <v>609</v>
      </c>
      <c r="U23" s="92" t="s">
        <v>606</v>
      </c>
      <c r="V23" s="259" t="s">
        <v>58</v>
      </c>
      <c r="W23" s="92" t="s">
        <v>610</v>
      </c>
      <c r="X23" s="26" t="s">
        <v>611</v>
      </c>
      <c r="Y23" s="31" t="s">
        <v>612</v>
      </c>
      <c r="Z23" s="31" t="s">
        <v>606</v>
      </c>
      <c r="AA23" s="259" t="s">
        <v>58</v>
      </c>
      <c r="AB23" s="31" t="s">
        <v>610</v>
      </c>
      <c r="AC23" s="31" t="s">
        <v>611</v>
      </c>
      <c r="AD23" s="26" t="s">
        <v>57</v>
      </c>
      <c r="AE23" s="26" t="s">
        <v>57</v>
      </c>
      <c r="AF23" s="463"/>
      <c r="AG23" s="93" t="s">
        <v>171</v>
      </c>
      <c r="AH23" s="118" t="s">
        <v>613</v>
      </c>
      <c r="AI23" s="93" t="s">
        <v>3</v>
      </c>
    </row>
    <row r="24" spans="1:35" ht="156.75" customHeight="1" x14ac:dyDescent="0.4">
      <c r="A24" s="470"/>
      <c r="B24" s="470"/>
      <c r="C24" s="470"/>
      <c r="D24" s="470"/>
      <c r="E24" s="92" t="s">
        <v>614</v>
      </c>
      <c r="F24" s="92" t="s">
        <v>523</v>
      </c>
      <c r="G24" s="92" t="s">
        <v>615</v>
      </c>
      <c r="H24" s="93" t="s">
        <v>616</v>
      </c>
      <c r="I24" s="17" t="s">
        <v>617</v>
      </c>
      <c r="J24" s="17" t="s">
        <v>427</v>
      </c>
      <c r="K24" s="31">
        <v>4</v>
      </c>
      <c r="L24" s="24" t="s">
        <v>82</v>
      </c>
      <c r="M24" s="19" t="s">
        <v>57</v>
      </c>
      <c r="N24" s="22">
        <v>4</v>
      </c>
      <c r="O24" s="92">
        <v>1</v>
      </c>
      <c r="P24" s="92">
        <v>1</v>
      </c>
      <c r="Q24" s="162" t="s">
        <v>61</v>
      </c>
      <c r="R24" s="92" t="s">
        <v>57</v>
      </c>
      <c r="S24" s="92" t="s">
        <v>57</v>
      </c>
      <c r="T24" s="92">
        <v>1</v>
      </c>
      <c r="U24" s="92">
        <v>1</v>
      </c>
      <c r="V24" s="162" t="s">
        <v>61</v>
      </c>
      <c r="W24" s="92" t="s">
        <v>57</v>
      </c>
      <c r="X24" s="92" t="s">
        <v>57</v>
      </c>
      <c r="Y24" s="31">
        <v>2</v>
      </c>
      <c r="Z24" s="31">
        <v>2</v>
      </c>
      <c r="AA24" s="162" t="s">
        <v>61</v>
      </c>
      <c r="AB24" s="31" t="s">
        <v>57</v>
      </c>
      <c r="AC24" s="31" t="s">
        <v>57</v>
      </c>
      <c r="AD24" s="92">
        <v>1</v>
      </c>
      <c r="AE24" s="26">
        <v>1</v>
      </c>
      <c r="AF24" s="463"/>
      <c r="AG24" s="93" t="s">
        <v>118</v>
      </c>
      <c r="AH24" s="118" t="s">
        <v>618</v>
      </c>
      <c r="AI24" s="93" t="s">
        <v>3</v>
      </c>
    </row>
    <row r="25" spans="1:35" ht="180" customHeight="1" x14ac:dyDescent="0.4">
      <c r="A25" s="470"/>
      <c r="B25" s="470"/>
      <c r="C25" s="470"/>
      <c r="D25" s="470"/>
      <c r="E25" s="394" t="s">
        <v>112</v>
      </c>
      <c r="F25" s="394" t="s">
        <v>455</v>
      </c>
      <c r="G25" s="124" t="s">
        <v>619</v>
      </c>
      <c r="H25" s="464" t="s">
        <v>115</v>
      </c>
      <c r="I25" s="17" t="s">
        <v>620</v>
      </c>
      <c r="J25" s="17" t="s">
        <v>437</v>
      </c>
      <c r="K25" s="37">
        <v>45900</v>
      </c>
      <c r="L25" s="24" t="s">
        <v>82</v>
      </c>
      <c r="M25" s="24" t="s">
        <v>57</v>
      </c>
      <c r="N25" s="27">
        <v>45900</v>
      </c>
      <c r="O25" s="28">
        <v>45900</v>
      </c>
      <c r="P25" s="28" t="s">
        <v>606</v>
      </c>
      <c r="Q25" s="261" t="s">
        <v>58</v>
      </c>
      <c r="R25" s="28" t="s">
        <v>621</v>
      </c>
      <c r="S25" s="28" t="s">
        <v>622</v>
      </c>
      <c r="T25" s="26" t="s">
        <v>57</v>
      </c>
      <c r="U25" s="28" t="s">
        <v>57</v>
      </c>
      <c r="V25" s="165" t="s">
        <v>360</v>
      </c>
      <c r="W25" s="28" t="s">
        <v>57</v>
      </c>
      <c r="X25" s="262" t="s">
        <v>57</v>
      </c>
      <c r="Y25" s="37">
        <v>45900</v>
      </c>
      <c r="Z25" s="37" t="s">
        <v>606</v>
      </c>
      <c r="AA25" s="261" t="s">
        <v>58</v>
      </c>
      <c r="AB25" s="37" t="s">
        <v>621</v>
      </c>
      <c r="AC25" s="37" t="s">
        <v>622</v>
      </c>
      <c r="AD25" s="26" t="s">
        <v>57</v>
      </c>
      <c r="AE25" s="26" t="s">
        <v>57</v>
      </c>
      <c r="AF25" s="463"/>
      <c r="AG25" s="93" t="s">
        <v>118</v>
      </c>
      <c r="AH25" s="118" t="s">
        <v>600</v>
      </c>
      <c r="AI25" s="93" t="s">
        <v>3</v>
      </c>
    </row>
    <row r="26" spans="1:35" ht="91.15" customHeight="1" x14ac:dyDescent="0.4">
      <c r="A26" s="470"/>
      <c r="B26" s="470"/>
      <c r="C26" s="470"/>
      <c r="D26" s="470"/>
      <c r="E26" s="394"/>
      <c r="F26" s="394"/>
      <c r="G26" s="124" t="s">
        <v>623</v>
      </c>
      <c r="H26" s="465"/>
      <c r="I26" s="17" t="s">
        <v>624</v>
      </c>
      <c r="J26" s="17" t="s">
        <v>427</v>
      </c>
      <c r="K26" s="39">
        <v>4</v>
      </c>
      <c r="L26" s="24" t="s">
        <v>82</v>
      </c>
      <c r="M26" s="24" t="s">
        <v>57</v>
      </c>
      <c r="N26" s="25">
        <v>4</v>
      </c>
      <c r="O26" s="26">
        <v>1</v>
      </c>
      <c r="P26" s="26">
        <v>1</v>
      </c>
      <c r="Q26" s="162" t="s">
        <v>61</v>
      </c>
      <c r="R26" s="92" t="s">
        <v>57</v>
      </c>
      <c r="S26" s="92" t="s">
        <v>57</v>
      </c>
      <c r="T26" s="26">
        <v>1</v>
      </c>
      <c r="U26" s="92">
        <v>1</v>
      </c>
      <c r="V26" s="162" t="s">
        <v>61</v>
      </c>
      <c r="W26" s="92" t="s">
        <v>57</v>
      </c>
      <c r="X26" s="92" t="s">
        <v>57</v>
      </c>
      <c r="Y26" s="31">
        <v>2</v>
      </c>
      <c r="Z26" s="31">
        <v>2</v>
      </c>
      <c r="AA26" s="162" t="s">
        <v>61</v>
      </c>
      <c r="AB26" s="31" t="s">
        <v>57</v>
      </c>
      <c r="AC26" s="31" t="s">
        <v>57</v>
      </c>
      <c r="AD26" s="26">
        <v>1</v>
      </c>
      <c r="AE26" s="26">
        <v>1</v>
      </c>
      <c r="AF26" s="463"/>
      <c r="AG26" s="93" t="s">
        <v>118</v>
      </c>
      <c r="AH26" s="118" t="s">
        <v>625</v>
      </c>
      <c r="AI26" s="93" t="s">
        <v>3</v>
      </c>
    </row>
    <row r="27" spans="1:35" ht="105" customHeight="1" x14ac:dyDescent="0.4">
      <c r="A27" s="470"/>
      <c r="B27" s="470"/>
      <c r="C27" s="470"/>
      <c r="D27" s="470"/>
      <c r="E27" s="92" t="s">
        <v>626</v>
      </c>
      <c r="F27" s="92" t="s">
        <v>113</v>
      </c>
      <c r="G27" s="92" t="s">
        <v>627</v>
      </c>
      <c r="H27" s="93" t="s">
        <v>628</v>
      </c>
      <c r="I27" s="17" t="s">
        <v>629</v>
      </c>
      <c r="J27" s="17" t="s">
        <v>427</v>
      </c>
      <c r="K27" s="31">
        <v>4</v>
      </c>
      <c r="L27" s="33">
        <v>4</v>
      </c>
      <c r="M27" s="33" t="s">
        <v>57</v>
      </c>
      <c r="N27" s="23">
        <v>4</v>
      </c>
      <c r="O27" s="92">
        <v>1</v>
      </c>
      <c r="P27" s="92">
        <v>1</v>
      </c>
      <c r="Q27" s="162" t="s">
        <v>61</v>
      </c>
      <c r="R27" s="92" t="s">
        <v>57</v>
      </c>
      <c r="S27" s="92" t="s">
        <v>57</v>
      </c>
      <c r="T27" s="26">
        <v>1</v>
      </c>
      <c r="U27" s="92">
        <v>1</v>
      </c>
      <c r="V27" s="162" t="s">
        <v>61</v>
      </c>
      <c r="W27" s="92" t="s">
        <v>57</v>
      </c>
      <c r="X27" s="92" t="s">
        <v>57</v>
      </c>
      <c r="Y27" s="31">
        <v>2</v>
      </c>
      <c r="Z27" s="31">
        <v>2</v>
      </c>
      <c r="AA27" s="162" t="s">
        <v>61</v>
      </c>
      <c r="AB27" s="31" t="s">
        <v>57</v>
      </c>
      <c r="AC27" s="31" t="s">
        <v>57</v>
      </c>
      <c r="AD27" s="26">
        <v>1</v>
      </c>
      <c r="AE27" s="26">
        <v>1</v>
      </c>
      <c r="AF27" s="463"/>
      <c r="AG27" s="93" t="s">
        <v>118</v>
      </c>
      <c r="AH27" s="93" t="s">
        <v>630</v>
      </c>
      <c r="AI27" s="93" t="s">
        <v>3</v>
      </c>
    </row>
    <row r="28" spans="1:35" ht="145.15" customHeight="1" x14ac:dyDescent="0.4">
      <c r="A28" s="470"/>
      <c r="B28" s="470"/>
      <c r="C28" s="470"/>
      <c r="D28" s="470"/>
      <c r="E28" s="92" t="s">
        <v>631</v>
      </c>
      <c r="F28" s="92" t="s">
        <v>632</v>
      </c>
      <c r="G28" s="92" t="s">
        <v>633</v>
      </c>
      <c r="H28" s="93" t="s">
        <v>634</v>
      </c>
      <c r="I28" s="17" t="s">
        <v>635</v>
      </c>
      <c r="J28" s="17" t="s">
        <v>427</v>
      </c>
      <c r="K28" s="31">
        <v>4</v>
      </c>
      <c r="L28" s="33">
        <v>4</v>
      </c>
      <c r="M28" s="33" t="s">
        <v>57</v>
      </c>
      <c r="N28" s="23">
        <v>4</v>
      </c>
      <c r="O28" s="92">
        <v>1</v>
      </c>
      <c r="P28" s="92">
        <v>1</v>
      </c>
      <c r="Q28" s="162" t="s">
        <v>61</v>
      </c>
      <c r="R28" s="92" t="s">
        <v>57</v>
      </c>
      <c r="S28" s="92" t="s">
        <v>57</v>
      </c>
      <c r="T28" s="26">
        <v>1</v>
      </c>
      <c r="U28" s="92">
        <v>1</v>
      </c>
      <c r="V28" s="162" t="s">
        <v>61</v>
      </c>
      <c r="W28" s="92" t="s">
        <v>57</v>
      </c>
      <c r="X28" s="92" t="s">
        <v>57</v>
      </c>
      <c r="Y28" s="31">
        <v>2</v>
      </c>
      <c r="Z28" s="31">
        <v>2</v>
      </c>
      <c r="AA28" s="162" t="s">
        <v>61</v>
      </c>
      <c r="AB28" s="31" t="s">
        <v>57</v>
      </c>
      <c r="AC28" s="31" t="s">
        <v>57</v>
      </c>
      <c r="AD28" s="26">
        <v>1</v>
      </c>
      <c r="AE28" s="26">
        <v>1</v>
      </c>
      <c r="AF28" s="463"/>
      <c r="AG28" s="93" t="s">
        <v>118</v>
      </c>
      <c r="AH28" s="93" t="s">
        <v>630</v>
      </c>
      <c r="AI28" s="93" t="s">
        <v>3</v>
      </c>
    </row>
    <row r="29" spans="1:35" ht="102" customHeight="1" x14ac:dyDescent="0.4">
      <c r="A29" s="470"/>
      <c r="B29" s="470"/>
      <c r="C29" s="470"/>
      <c r="D29" s="470"/>
      <c r="E29" s="394" t="s">
        <v>636</v>
      </c>
      <c r="F29" s="394" t="s">
        <v>469</v>
      </c>
      <c r="G29" s="92" t="s">
        <v>637</v>
      </c>
      <c r="H29" s="367" t="s">
        <v>638</v>
      </c>
      <c r="I29" s="36" t="s">
        <v>639</v>
      </c>
      <c r="J29" s="36" t="s">
        <v>437</v>
      </c>
      <c r="K29" s="37">
        <v>46203</v>
      </c>
      <c r="L29" s="38" t="s">
        <v>82</v>
      </c>
      <c r="M29" s="33" t="s">
        <v>57</v>
      </c>
      <c r="N29" s="27">
        <v>46174</v>
      </c>
      <c r="O29" s="28" t="s">
        <v>57</v>
      </c>
      <c r="P29" s="28" t="s">
        <v>57</v>
      </c>
      <c r="Q29" s="165" t="s">
        <v>360</v>
      </c>
      <c r="R29" s="28" t="s">
        <v>57</v>
      </c>
      <c r="S29" s="262" t="s">
        <v>57</v>
      </c>
      <c r="T29" s="28" t="s">
        <v>57</v>
      </c>
      <c r="U29" s="28" t="s">
        <v>57</v>
      </c>
      <c r="V29" s="165" t="s">
        <v>360</v>
      </c>
      <c r="W29" s="28" t="s">
        <v>57</v>
      </c>
      <c r="X29" s="187" t="s">
        <v>57</v>
      </c>
      <c r="Y29" s="37" t="s">
        <v>57</v>
      </c>
      <c r="Z29" s="37" t="s">
        <v>57</v>
      </c>
      <c r="AA29" s="165" t="s">
        <v>360</v>
      </c>
      <c r="AB29" s="294" t="s">
        <v>57</v>
      </c>
      <c r="AC29" s="31" t="s">
        <v>57</v>
      </c>
      <c r="AD29" s="28" t="s">
        <v>57</v>
      </c>
      <c r="AE29" s="28">
        <v>46174</v>
      </c>
      <c r="AF29" s="463"/>
      <c r="AG29" s="93" t="s">
        <v>118</v>
      </c>
      <c r="AH29" s="93" t="s">
        <v>640</v>
      </c>
      <c r="AI29" s="93" t="s">
        <v>3</v>
      </c>
    </row>
    <row r="30" spans="1:35" ht="118.15" customHeight="1" x14ac:dyDescent="0.4">
      <c r="A30" s="470"/>
      <c r="B30" s="470"/>
      <c r="C30" s="470"/>
      <c r="D30" s="470"/>
      <c r="E30" s="394"/>
      <c r="F30" s="394"/>
      <c r="G30" s="92" t="s">
        <v>641</v>
      </c>
      <c r="H30" s="367"/>
      <c r="I30" s="17" t="s">
        <v>642</v>
      </c>
      <c r="J30" s="17" t="s">
        <v>427</v>
      </c>
      <c r="K30" s="39">
        <v>4</v>
      </c>
      <c r="L30" s="24" t="s">
        <v>82</v>
      </c>
      <c r="M30" s="229" t="s">
        <v>57</v>
      </c>
      <c r="N30" s="25">
        <v>4</v>
      </c>
      <c r="O30" s="26">
        <v>1</v>
      </c>
      <c r="P30" s="26">
        <v>0</v>
      </c>
      <c r="Q30" s="167" t="s">
        <v>58</v>
      </c>
      <c r="R30" s="26" t="s">
        <v>643</v>
      </c>
      <c r="S30" s="26" t="s">
        <v>644</v>
      </c>
      <c r="T30" s="26">
        <v>1</v>
      </c>
      <c r="U30" s="92">
        <v>1</v>
      </c>
      <c r="V30" s="162" t="s">
        <v>645</v>
      </c>
      <c r="W30" s="87" t="s">
        <v>57</v>
      </c>
      <c r="X30" s="87" t="s">
        <v>57</v>
      </c>
      <c r="Y30" s="39">
        <v>2</v>
      </c>
      <c r="Z30" s="31">
        <v>1</v>
      </c>
      <c r="AA30" s="167" t="s">
        <v>58</v>
      </c>
      <c r="AB30" s="39" t="s">
        <v>643</v>
      </c>
      <c r="AC30" s="39" t="s">
        <v>646</v>
      </c>
      <c r="AD30" s="26">
        <v>1</v>
      </c>
      <c r="AE30" s="230">
        <v>1</v>
      </c>
      <c r="AF30" s="463"/>
      <c r="AG30" s="93" t="s">
        <v>86</v>
      </c>
      <c r="AH30" s="93" t="s">
        <v>647</v>
      </c>
      <c r="AI30" s="93" t="s">
        <v>3</v>
      </c>
    </row>
    <row r="31" spans="1:35" ht="188.65" customHeight="1" x14ac:dyDescent="0.4">
      <c r="A31" s="470"/>
      <c r="B31" s="470"/>
      <c r="C31" s="470"/>
      <c r="D31" s="470"/>
      <c r="E31" s="394" t="s">
        <v>648</v>
      </c>
      <c r="F31" s="394" t="s">
        <v>52</v>
      </c>
      <c r="G31" s="92" t="s">
        <v>649</v>
      </c>
      <c r="H31" s="459" t="s">
        <v>650</v>
      </c>
      <c r="I31" s="17" t="s">
        <v>651</v>
      </c>
      <c r="J31" s="17" t="s">
        <v>437</v>
      </c>
      <c r="K31" s="37">
        <v>45900</v>
      </c>
      <c r="L31" s="24" t="s">
        <v>82</v>
      </c>
      <c r="M31" s="24" t="s">
        <v>57</v>
      </c>
      <c r="N31" s="27">
        <v>45900</v>
      </c>
      <c r="O31" s="28">
        <v>45900</v>
      </c>
      <c r="P31" s="28" t="s">
        <v>606</v>
      </c>
      <c r="Q31" s="261" t="s">
        <v>58</v>
      </c>
      <c r="R31" s="28" t="s">
        <v>652</v>
      </c>
      <c r="S31" s="28" t="s">
        <v>622</v>
      </c>
      <c r="T31" s="26" t="s">
        <v>57</v>
      </c>
      <c r="U31" s="28" t="s">
        <v>57</v>
      </c>
      <c r="V31" s="165" t="s">
        <v>360</v>
      </c>
      <c r="W31" s="28" t="s">
        <v>57</v>
      </c>
      <c r="X31" s="187" t="s">
        <v>57</v>
      </c>
      <c r="Y31" s="37">
        <v>45900</v>
      </c>
      <c r="Z31" s="37" t="s">
        <v>606</v>
      </c>
      <c r="AA31" s="261" t="s">
        <v>58</v>
      </c>
      <c r="AB31" s="37" t="s">
        <v>652</v>
      </c>
      <c r="AC31" s="37" t="s">
        <v>622</v>
      </c>
      <c r="AD31" s="26" t="s">
        <v>57</v>
      </c>
      <c r="AE31" s="26" t="s">
        <v>57</v>
      </c>
      <c r="AF31" s="460">
        <v>1777720</v>
      </c>
      <c r="AG31" s="93" t="s">
        <v>118</v>
      </c>
      <c r="AH31" s="93" t="s">
        <v>653</v>
      </c>
      <c r="AI31" s="93" t="s">
        <v>3</v>
      </c>
    </row>
    <row r="32" spans="1:35" ht="74.650000000000006" customHeight="1" x14ac:dyDescent="0.4">
      <c r="A32" s="470"/>
      <c r="B32" s="470"/>
      <c r="C32" s="470"/>
      <c r="D32" s="470"/>
      <c r="E32" s="394"/>
      <c r="F32" s="394"/>
      <c r="G32" s="92" t="s">
        <v>654</v>
      </c>
      <c r="H32" s="459"/>
      <c r="I32" s="17" t="s">
        <v>655</v>
      </c>
      <c r="J32" s="17" t="s">
        <v>427</v>
      </c>
      <c r="K32" s="39">
        <v>4</v>
      </c>
      <c r="L32" s="24" t="s">
        <v>82</v>
      </c>
      <c r="M32" s="24" t="s">
        <v>57</v>
      </c>
      <c r="N32" s="25">
        <v>4</v>
      </c>
      <c r="O32" s="26">
        <v>1</v>
      </c>
      <c r="P32" s="26">
        <v>1</v>
      </c>
      <c r="Q32" s="166" t="s">
        <v>61</v>
      </c>
      <c r="R32" s="26" t="s">
        <v>57</v>
      </c>
      <c r="S32" s="26" t="s">
        <v>57</v>
      </c>
      <c r="T32" s="26">
        <v>1</v>
      </c>
      <c r="U32" s="92">
        <v>1</v>
      </c>
      <c r="V32" s="162" t="s">
        <v>645</v>
      </c>
      <c r="W32" s="87" t="s">
        <v>57</v>
      </c>
      <c r="X32" s="87" t="s">
        <v>57</v>
      </c>
      <c r="Y32" s="39">
        <v>2</v>
      </c>
      <c r="Z32" s="31">
        <v>2</v>
      </c>
      <c r="AA32" s="162" t="s">
        <v>645</v>
      </c>
      <c r="AB32" s="31" t="s">
        <v>57</v>
      </c>
      <c r="AC32" s="31" t="s">
        <v>57</v>
      </c>
      <c r="AD32" s="26">
        <v>1</v>
      </c>
      <c r="AE32" s="26">
        <v>1</v>
      </c>
      <c r="AF32" s="460"/>
      <c r="AG32" s="93" t="s">
        <v>86</v>
      </c>
      <c r="AH32" s="93" t="s">
        <v>656</v>
      </c>
      <c r="AI32" s="93" t="s">
        <v>3</v>
      </c>
    </row>
    <row r="33" spans="1:35" ht="113.25" customHeight="1" x14ac:dyDescent="0.4">
      <c r="A33" s="470"/>
      <c r="B33" s="470"/>
      <c r="C33" s="470"/>
      <c r="D33" s="470"/>
      <c r="E33" s="92" t="s">
        <v>657</v>
      </c>
      <c r="F33" s="92" t="s">
        <v>113</v>
      </c>
      <c r="G33" s="92" t="s">
        <v>658</v>
      </c>
      <c r="H33" s="17" t="s">
        <v>659</v>
      </c>
      <c r="I33" s="17" t="s">
        <v>660</v>
      </c>
      <c r="J33" s="17" t="s">
        <v>427</v>
      </c>
      <c r="K33" s="39">
        <v>4</v>
      </c>
      <c r="L33" s="121">
        <v>4</v>
      </c>
      <c r="M33" s="24" t="s">
        <v>57</v>
      </c>
      <c r="N33" s="25">
        <v>4</v>
      </c>
      <c r="O33" s="26">
        <v>1</v>
      </c>
      <c r="P33" s="26">
        <v>1</v>
      </c>
      <c r="Q33" s="166" t="s">
        <v>61</v>
      </c>
      <c r="R33" s="26" t="s">
        <v>57</v>
      </c>
      <c r="S33" s="26" t="s">
        <v>57</v>
      </c>
      <c r="T33" s="26">
        <v>1</v>
      </c>
      <c r="U33" s="92">
        <v>1</v>
      </c>
      <c r="V33" s="162" t="s">
        <v>645</v>
      </c>
      <c r="W33" s="87" t="s">
        <v>57</v>
      </c>
      <c r="X33" s="87" t="s">
        <v>57</v>
      </c>
      <c r="Y33" s="39">
        <v>2</v>
      </c>
      <c r="Z33" s="31">
        <v>2</v>
      </c>
      <c r="AA33" s="162" t="s">
        <v>645</v>
      </c>
      <c r="AB33" s="31" t="s">
        <v>57</v>
      </c>
      <c r="AC33" s="31" t="s">
        <v>57</v>
      </c>
      <c r="AD33" s="26">
        <v>1</v>
      </c>
      <c r="AE33" s="26">
        <v>1</v>
      </c>
      <c r="AF33" s="218">
        <v>325000</v>
      </c>
      <c r="AG33" s="93" t="s">
        <v>596</v>
      </c>
      <c r="AH33" s="93" t="s">
        <v>661</v>
      </c>
      <c r="AI33" s="93" t="s">
        <v>3</v>
      </c>
    </row>
    <row r="34" spans="1:35" ht="135" customHeight="1" x14ac:dyDescent="0.4">
      <c r="A34" s="470"/>
      <c r="B34" s="470"/>
      <c r="C34" s="470"/>
      <c r="D34" s="470"/>
      <c r="E34" s="425" t="s">
        <v>662</v>
      </c>
      <c r="F34" s="394" t="s">
        <v>52</v>
      </c>
      <c r="G34" s="55" t="s">
        <v>663</v>
      </c>
      <c r="H34" s="367" t="s">
        <v>664</v>
      </c>
      <c r="I34" s="93" t="s">
        <v>665</v>
      </c>
      <c r="J34" s="72" t="s">
        <v>564</v>
      </c>
      <c r="K34" s="228">
        <v>46203</v>
      </c>
      <c r="L34" s="19" t="s">
        <v>82</v>
      </c>
      <c r="M34" s="29" t="s">
        <v>57</v>
      </c>
      <c r="N34" s="34">
        <v>45900</v>
      </c>
      <c r="O34" s="231">
        <v>45900</v>
      </c>
      <c r="P34" s="231">
        <v>45930</v>
      </c>
      <c r="Q34" s="259" t="s">
        <v>58</v>
      </c>
      <c r="R34" s="35" t="s">
        <v>580</v>
      </c>
      <c r="S34" s="35" t="s">
        <v>666</v>
      </c>
      <c r="T34" s="55" t="s">
        <v>57</v>
      </c>
      <c r="U34" s="28" t="s">
        <v>57</v>
      </c>
      <c r="V34" s="165" t="s">
        <v>360</v>
      </c>
      <c r="W34" s="28" t="s">
        <v>57</v>
      </c>
      <c r="X34" s="187" t="s">
        <v>57</v>
      </c>
      <c r="Y34" s="292">
        <v>45900</v>
      </c>
      <c r="Z34" s="292">
        <v>45930</v>
      </c>
      <c r="AA34" s="259" t="s">
        <v>58</v>
      </c>
      <c r="AB34" s="48" t="s">
        <v>580</v>
      </c>
      <c r="AC34" s="48" t="s">
        <v>666</v>
      </c>
      <c r="AD34" s="55" t="s">
        <v>57</v>
      </c>
      <c r="AE34" s="55" t="s">
        <v>57</v>
      </c>
      <c r="AF34" s="118" t="s">
        <v>57</v>
      </c>
      <c r="AG34" s="118" t="s">
        <v>86</v>
      </c>
      <c r="AH34" s="118" t="s">
        <v>667</v>
      </c>
      <c r="AI34" s="93" t="s">
        <v>542</v>
      </c>
    </row>
    <row r="35" spans="1:35" ht="88.15" customHeight="1" x14ac:dyDescent="0.4">
      <c r="A35" s="470"/>
      <c r="B35" s="470"/>
      <c r="C35" s="470"/>
      <c r="D35" s="470"/>
      <c r="E35" s="425"/>
      <c r="F35" s="394"/>
      <c r="G35" s="55" t="s">
        <v>668</v>
      </c>
      <c r="H35" s="367"/>
      <c r="I35" s="93" t="s">
        <v>669</v>
      </c>
      <c r="J35" s="93" t="s">
        <v>670</v>
      </c>
      <c r="K35" s="48">
        <v>46022</v>
      </c>
      <c r="L35" s="19" t="s">
        <v>82</v>
      </c>
      <c r="M35" s="19" t="s">
        <v>57</v>
      </c>
      <c r="N35" s="34">
        <v>46112</v>
      </c>
      <c r="O35" s="232" t="s">
        <v>57</v>
      </c>
      <c r="P35" s="87" t="s">
        <v>57</v>
      </c>
      <c r="Q35" s="163" t="s">
        <v>360</v>
      </c>
      <c r="R35" s="87" t="s">
        <v>57</v>
      </c>
      <c r="S35" s="87" t="s">
        <v>57</v>
      </c>
      <c r="T35" s="55" t="s">
        <v>57</v>
      </c>
      <c r="U35" s="28" t="s">
        <v>57</v>
      </c>
      <c r="V35" s="165" t="s">
        <v>360</v>
      </c>
      <c r="W35" s="28" t="s">
        <v>57</v>
      </c>
      <c r="X35" s="187" t="s">
        <v>57</v>
      </c>
      <c r="Y35" s="280" t="s">
        <v>57</v>
      </c>
      <c r="Z35" s="37" t="s">
        <v>57</v>
      </c>
      <c r="AA35" s="165" t="s">
        <v>360</v>
      </c>
      <c r="AB35" s="37" t="s">
        <v>57</v>
      </c>
      <c r="AC35" s="284" t="s">
        <v>57</v>
      </c>
      <c r="AD35" s="231">
        <v>46112</v>
      </c>
      <c r="AE35" s="55" t="s">
        <v>57</v>
      </c>
      <c r="AF35" s="118" t="s">
        <v>57</v>
      </c>
      <c r="AG35" s="118" t="s">
        <v>86</v>
      </c>
      <c r="AH35" s="118" t="s">
        <v>671</v>
      </c>
      <c r="AI35" s="93" t="s">
        <v>542</v>
      </c>
    </row>
    <row r="36" spans="1:35" ht="93.4" customHeight="1" x14ac:dyDescent="0.4">
      <c r="A36" s="471"/>
      <c r="B36" s="471"/>
      <c r="C36" s="471"/>
      <c r="D36" s="471"/>
      <c r="E36" s="92" t="s">
        <v>672</v>
      </c>
      <c r="F36" s="92" t="s">
        <v>113</v>
      </c>
      <c r="G36" s="92" t="s">
        <v>673</v>
      </c>
      <c r="H36" s="17" t="s">
        <v>674</v>
      </c>
      <c r="I36" s="17" t="s">
        <v>675</v>
      </c>
      <c r="J36" s="17" t="s">
        <v>427</v>
      </c>
      <c r="K36" s="39">
        <v>4</v>
      </c>
      <c r="L36" s="24" t="s">
        <v>82</v>
      </c>
      <c r="M36" s="24" t="s">
        <v>57</v>
      </c>
      <c r="N36" s="25">
        <v>4</v>
      </c>
      <c r="O36" s="26">
        <v>1</v>
      </c>
      <c r="P36" s="92">
        <v>1</v>
      </c>
      <c r="Q36" s="162" t="s">
        <v>645</v>
      </c>
      <c r="R36" s="87" t="s">
        <v>57</v>
      </c>
      <c r="S36" s="87" t="s">
        <v>57</v>
      </c>
      <c r="T36" s="92">
        <v>1</v>
      </c>
      <c r="U36" s="92">
        <v>1</v>
      </c>
      <c r="V36" s="162" t="s">
        <v>645</v>
      </c>
      <c r="W36" s="87" t="s">
        <v>57</v>
      </c>
      <c r="X36" s="87" t="s">
        <v>57</v>
      </c>
      <c r="Y36" s="39">
        <v>2</v>
      </c>
      <c r="Z36" s="31">
        <v>2</v>
      </c>
      <c r="AA36" s="162" t="s">
        <v>645</v>
      </c>
      <c r="AB36" s="31" t="s">
        <v>57</v>
      </c>
      <c r="AC36" s="31" t="s">
        <v>57</v>
      </c>
      <c r="AD36" s="26">
        <v>1</v>
      </c>
      <c r="AE36" s="26">
        <v>1</v>
      </c>
      <c r="AF36" s="138">
        <v>3705000</v>
      </c>
      <c r="AG36" s="93" t="s">
        <v>118</v>
      </c>
      <c r="AH36" s="93" t="s">
        <v>676</v>
      </c>
      <c r="AI36" s="93" t="s">
        <v>3</v>
      </c>
    </row>
    <row r="37" spans="1:35" ht="22.9" customHeight="1" x14ac:dyDescent="0.4">
      <c r="A37" s="452"/>
      <c r="B37" s="452"/>
      <c r="C37" s="452"/>
      <c r="D37" s="452"/>
      <c r="E37" s="452"/>
      <c r="F37" s="452"/>
      <c r="G37" s="452"/>
      <c r="H37" s="452"/>
      <c r="I37" s="453"/>
      <c r="J37" s="453"/>
      <c r="K37" s="453"/>
      <c r="L37" s="453"/>
      <c r="M37" s="453"/>
      <c r="N37" s="453"/>
      <c r="O37" s="453"/>
      <c r="P37" s="453"/>
      <c r="Q37" s="453"/>
      <c r="R37" s="453"/>
      <c r="S37" s="453"/>
      <c r="T37" s="453"/>
      <c r="U37" s="453"/>
      <c r="V37" s="453"/>
      <c r="W37" s="453"/>
      <c r="X37" s="453"/>
      <c r="Y37" s="453"/>
      <c r="Z37" s="453"/>
      <c r="AA37" s="453"/>
      <c r="AB37" s="453"/>
      <c r="AC37" s="453"/>
      <c r="AD37" s="453"/>
      <c r="AE37" s="453"/>
      <c r="AF37" s="453"/>
      <c r="AG37" s="453"/>
      <c r="AH37" s="453"/>
      <c r="AI37" s="453"/>
    </row>
    <row r="38" spans="1:35" ht="69" customHeight="1" x14ac:dyDescent="0.4">
      <c r="A38" s="454" t="s">
        <v>677</v>
      </c>
      <c r="B38" s="454" t="s">
        <v>129</v>
      </c>
      <c r="C38" s="454" t="s">
        <v>75</v>
      </c>
      <c r="D38" s="454" t="s">
        <v>130</v>
      </c>
      <c r="E38" s="40" t="s">
        <v>131</v>
      </c>
      <c r="F38" s="40" t="s">
        <v>89</v>
      </c>
      <c r="G38" s="40" t="s">
        <v>678</v>
      </c>
      <c r="H38" s="94" t="s">
        <v>133</v>
      </c>
      <c r="I38" s="94" t="s">
        <v>134</v>
      </c>
      <c r="J38" s="234" t="s">
        <v>679</v>
      </c>
      <c r="K38" s="48">
        <v>46112</v>
      </c>
      <c r="L38" s="42" t="s">
        <v>82</v>
      </c>
      <c r="M38" s="121" t="s">
        <v>57</v>
      </c>
      <c r="N38" s="34">
        <v>46112</v>
      </c>
      <c r="O38" s="44" t="s">
        <v>57</v>
      </c>
      <c r="P38" s="87" t="s">
        <v>57</v>
      </c>
      <c r="Q38" s="163" t="s">
        <v>360</v>
      </c>
      <c r="R38" s="87" t="s">
        <v>57</v>
      </c>
      <c r="S38" s="87" t="s">
        <v>57</v>
      </c>
      <c r="T38" s="44" t="s">
        <v>57</v>
      </c>
      <c r="U38" s="87" t="s">
        <v>57</v>
      </c>
      <c r="V38" s="163" t="s">
        <v>360</v>
      </c>
      <c r="W38" s="87" t="s">
        <v>57</v>
      </c>
      <c r="X38" s="87" t="s">
        <v>57</v>
      </c>
      <c r="Y38" s="41" t="s">
        <v>57</v>
      </c>
      <c r="Z38" s="63" t="s">
        <v>57</v>
      </c>
      <c r="AA38" s="163" t="s">
        <v>360</v>
      </c>
      <c r="AB38" s="63" t="s">
        <v>57</v>
      </c>
      <c r="AC38" s="63" t="s">
        <v>57</v>
      </c>
      <c r="AD38" s="35">
        <v>46112</v>
      </c>
      <c r="AE38" s="44" t="s">
        <v>57</v>
      </c>
      <c r="AF38" s="176" t="s">
        <v>57</v>
      </c>
      <c r="AG38" s="94" t="s">
        <v>86</v>
      </c>
      <c r="AH38" s="93" t="s">
        <v>136</v>
      </c>
      <c r="AI38" s="93" t="s">
        <v>3</v>
      </c>
    </row>
    <row r="39" spans="1:35" ht="172.15" customHeight="1" x14ac:dyDescent="0.4">
      <c r="A39" s="455"/>
      <c r="B39" s="455"/>
      <c r="C39" s="455"/>
      <c r="D39" s="455"/>
      <c r="E39" s="394" t="s">
        <v>144</v>
      </c>
      <c r="F39" s="456" t="s">
        <v>138</v>
      </c>
      <c r="G39" s="125" t="s">
        <v>680</v>
      </c>
      <c r="H39" s="457" t="s">
        <v>681</v>
      </c>
      <c r="I39" s="50" t="s">
        <v>682</v>
      </c>
      <c r="J39" s="50" t="s">
        <v>683</v>
      </c>
      <c r="K39" s="114" t="s">
        <v>684</v>
      </c>
      <c r="L39" s="115">
        <v>4857693</v>
      </c>
      <c r="M39" s="29" t="s">
        <v>57</v>
      </c>
      <c r="N39" s="116" t="s">
        <v>684</v>
      </c>
      <c r="O39" s="117" t="s">
        <v>685</v>
      </c>
      <c r="P39" s="117">
        <v>814130</v>
      </c>
      <c r="Q39" s="263" t="s">
        <v>58</v>
      </c>
      <c r="R39" s="264" t="s">
        <v>686</v>
      </c>
      <c r="S39" s="264" t="s">
        <v>687</v>
      </c>
      <c r="T39" s="117" t="s">
        <v>685</v>
      </c>
      <c r="U39" s="117">
        <v>928450</v>
      </c>
      <c r="V39" s="263" t="s">
        <v>58</v>
      </c>
      <c r="W39" s="264" t="s">
        <v>688</v>
      </c>
      <c r="X39" s="264" t="s">
        <v>689</v>
      </c>
      <c r="Y39" s="287">
        <v>2400000</v>
      </c>
      <c r="Z39" s="287">
        <v>1742580</v>
      </c>
      <c r="AA39" s="263" t="s">
        <v>58</v>
      </c>
      <c r="AB39" s="295" t="s">
        <v>688</v>
      </c>
      <c r="AC39" s="295" t="s">
        <v>690</v>
      </c>
      <c r="AD39" s="117" t="s">
        <v>685</v>
      </c>
      <c r="AE39" s="117" t="s">
        <v>685</v>
      </c>
      <c r="AF39" s="94" t="s">
        <v>684</v>
      </c>
      <c r="AG39" s="94" t="s">
        <v>171</v>
      </c>
      <c r="AH39" s="91" t="s">
        <v>691</v>
      </c>
      <c r="AI39" s="118" t="s">
        <v>584</v>
      </c>
    </row>
    <row r="40" spans="1:35" ht="94.5" customHeight="1" x14ac:dyDescent="0.4">
      <c r="A40" s="455"/>
      <c r="B40" s="455"/>
      <c r="C40" s="455"/>
      <c r="D40" s="455"/>
      <c r="E40" s="394"/>
      <c r="F40" s="456"/>
      <c r="G40" s="125" t="s">
        <v>692</v>
      </c>
      <c r="H40" s="458"/>
      <c r="I40" s="50" t="s">
        <v>693</v>
      </c>
      <c r="J40" s="50" t="s">
        <v>683</v>
      </c>
      <c r="K40" s="114" t="s">
        <v>694</v>
      </c>
      <c r="L40" s="233" t="s">
        <v>695</v>
      </c>
      <c r="M40" s="112" t="s">
        <v>57</v>
      </c>
      <c r="N40" s="116" t="s">
        <v>696</v>
      </c>
      <c r="O40" s="117">
        <v>900000</v>
      </c>
      <c r="P40" s="117">
        <v>1201100.46</v>
      </c>
      <c r="Q40" s="162" t="s">
        <v>61</v>
      </c>
      <c r="R40" s="92" t="s">
        <v>57</v>
      </c>
      <c r="S40" s="92" t="s">
        <v>57</v>
      </c>
      <c r="T40" s="117">
        <v>900000</v>
      </c>
      <c r="U40" s="117">
        <v>1214111.74</v>
      </c>
      <c r="V40" s="162" t="s">
        <v>61</v>
      </c>
      <c r="W40" s="92" t="s">
        <v>57</v>
      </c>
      <c r="X40" s="92" t="s">
        <v>57</v>
      </c>
      <c r="Y40" s="287">
        <v>1800000</v>
      </c>
      <c r="Z40" s="287">
        <v>2415212</v>
      </c>
      <c r="AA40" s="162" t="s">
        <v>61</v>
      </c>
      <c r="AB40" s="31" t="s">
        <v>57</v>
      </c>
      <c r="AC40" s="31" t="s">
        <v>57</v>
      </c>
      <c r="AD40" s="117">
        <v>900000</v>
      </c>
      <c r="AE40" s="117">
        <v>900000</v>
      </c>
      <c r="AF40" s="94" t="s">
        <v>696</v>
      </c>
      <c r="AG40" s="94" t="s">
        <v>171</v>
      </c>
      <c r="AH40" s="50" t="s">
        <v>691</v>
      </c>
      <c r="AI40" s="118" t="s">
        <v>584</v>
      </c>
    </row>
    <row r="41" spans="1:35" ht="71.25" customHeight="1" x14ac:dyDescent="0.4">
      <c r="A41" s="455"/>
      <c r="B41" s="455"/>
      <c r="C41" s="455"/>
      <c r="D41" s="455"/>
      <c r="E41" s="40" t="s">
        <v>697</v>
      </c>
      <c r="F41" s="40" t="s">
        <v>138</v>
      </c>
      <c r="G41" s="40" t="s">
        <v>698</v>
      </c>
      <c r="H41" s="94" t="s">
        <v>699</v>
      </c>
      <c r="I41" s="94" t="s">
        <v>700</v>
      </c>
      <c r="J41" s="94" t="s">
        <v>701</v>
      </c>
      <c r="K41" s="41">
        <v>1</v>
      </c>
      <c r="L41" s="42">
        <v>1</v>
      </c>
      <c r="M41" s="121" t="s">
        <v>57</v>
      </c>
      <c r="N41" s="43">
        <v>1</v>
      </c>
      <c r="O41" s="44">
        <v>0.2</v>
      </c>
      <c r="P41" s="44">
        <v>1</v>
      </c>
      <c r="Q41" s="162" t="s">
        <v>61</v>
      </c>
      <c r="R41" s="92" t="s">
        <v>57</v>
      </c>
      <c r="S41" s="92" t="s">
        <v>57</v>
      </c>
      <c r="T41" s="44">
        <v>0.5</v>
      </c>
      <c r="U41" s="44">
        <v>1</v>
      </c>
      <c r="V41" s="162" t="s">
        <v>61</v>
      </c>
      <c r="W41" s="92" t="s">
        <v>57</v>
      </c>
      <c r="X41" s="92" t="s">
        <v>57</v>
      </c>
      <c r="Y41" s="41">
        <v>0.7</v>
      </c>
      <c r="Z41" s="41">
        <v>1</v>
      </c>
      <c r="AA41" s="162" t="s">
        <v>61</v>
      </c>
      <c r="AB41" s="31" t="s">
        <v>57</v>
      </c>
      <c r="AC41" s="31" t="s">
        <v>57</v>
      </c>
      <c r="AD41" s="44">
        <v>0.75</v>
      </c>
      <c r="AE41" s="44">
        <v>1</v>
      </c>
      <c r="AF41" s="176" t="s">
        <v>702</v>
      </c>
      <c r="AG41" s="94" t="s">
        <v>86</v>
      </c>
      <c r="AH41" s="93" t="s">
        <v>703</v>
      </c>
      <c r="AI41" s="118" t="s">
        <v>584</v>
      </c>
    </row>
    <row r="42" spans="1:35" s="191" customFormat="1" ht="27" customHeight="1" x14ac:dyDescent="0.5">
      <c r="A42" s="448"/>
      <c r="B42" s="448"/>
      <c r="C42" s="448"/>
      <c r="D42" s="448"/>
      <c r="E42" s="448"/>
      <c r="F42" s="448"/>
      <c r="G42" s="448"/>
      <c r="H42" s="448"/>
      <c r="I42" s="448"/>
      <c r="J42" s="448"/>
      <c r="K42" s="448"/>
      <c r="L42" s="448"/>
      <c r="M42" s="448"/>
      <c r="N42" s="448"/>
      <c r="O42" s="448"/>
      <c r="P42" s="448"/>
      <c r="Q42" s="448"/>
      <c r="R42" s="448"/>
      <c r="S42" s="448"/>
      <c r="T42" s="448"/>
      <c r="U42" s="448"/>
      <c r="V42" s="448"/>
      <c r="W42" s="448"/>
      <c r="X42" s="448"/>
      <c r="Y42" s="448"/>
      <c r="Z42" s="448"/>
      <c r="AA42" s="448"/>
      <c r="AB42" s="448"/>
      <c r="AC42" s="448"/>
      <c r="AD42" s="448"/>
      <c r="AE42" s="448"/>
      <c r="AF42" s="448"/>
      <c r="AG42" s="448"/>
      <c r="AH42" s="448"/>
      <c r="AI42" s="449"/>
    </row>
    <row r="43" spans="1:35" ht="101.65" customHeight="1" x14ac:dyDescent="0.4">
      <c r="A43" s="450" t="s">
        <v>183</v>
      </c>
      <c r="B43" s="450" t="s">
        <v>468</v>
      </c>
      <c r="C43" s="450" t="s">
        <v>75</v>
      </c>
      <c r="D43" s="450" t="s">
        <v>185</v>
      </c>
      <c r="E43" s="54" t="s">
        <v>186</v>
      </c>
      <c r="F43" s="54" t="s">
        <v>469</v>
      </c>
      <c r="G43" s="54" t="s">
        <v>704</v>
      </c>
      <c r="H43" s="50" t="s">
        <v>189</v>
      </c>
      <c r="I43" s="93" t="s">
        <v>705</v>
      </c>
      <c r="J43" s="93" t="s">
        <v>706</v>
      </c>
      <c r="K43" s="41">
        <v>1</v>
      </c>
      <c r="L43" s="42" t="s">
        <v>82</v>
      </c>
      <c r="M43" s="121" t="s">
        <v>57</v>
      </c>
      <c r="N43" s="43">
        <v>1</v>
      </c>
      <c r="O43" s="44">
        <v>1</v>
      </c>
      <c r="P43" s="44">
        <v>1</v>
      </c>
      <c r="Q43" s="162" t="s">
        <v>61</v>
      </c>
      <c r="R43" s="92" t="s">
        <v>57</v>
      </c>
      <c r="S43" s="92" t="s">
        <v>57</v>
      </c>
      <c r="T43" s="44">
        <v>1</v>
      </c>
      <c r="U43" s="44">
        <v>1</v>
      </c>
      <c r="V43" s="162" t="s">
        <v>61</v>
      </c>
      <c r="W43" s="92" t="s">
        <v>57</v>
      </c>
      <c r="X43" s="92" t="s">
        <v>57</v>
      </c>
      <c r="Y43" s="41">
        <v>1</v>
      </c>
      <c r="Z43" s="41">
        <v>1</v>
      </c>
      <c r="AA43" s="162" t="s">
        <v>61</v>
      </c>
      <c r="AB43" s="31" t="s">
        <v>57</v>
      </c>
      <c r="AC43" s="31" t="s">
        <v>57</v>
      </c>
      <c r="AD43" s="44">
        <v>1</v>
      </c>
      <c r="AE43" s="183">
        <v>1</v>
      </c>
      <c r="AF43" s="118" t="s">
        <v>57</v>
      </c>
      <c r="AG43" s="93" t="s">
        <v>86</v>
      </c>
      <c r="AH43" s="93" t="s">
        <v>473</v>
      </c>
      <c r="AI43" s="93" t="s">
        <v>584</v>
      </c>
    </row>
    <row r="44" spans="1:35" ht="65.25" customHeight="1" x14ac:dyDescent="0.4">
      <c r="A44" s="451"/>
      <c r="B44" s="451"/>
      <c r="C44" s="451"/>
      <c r="D44" s="451"/>
      <c r="E44" s="92" t="s">
        <v>204</v>
      </c>
      <c r="F44" s="92" t="s">
        <v>187</v>
      </c>
      <c r="G44" s="92" t="s">
        <v>707</v>
      </c>
      <c r="H44" s="93" t="s">
        <v>206</v>
      </c>
      <c r="I44" s="93" t="s">
        <v>228</v>
      </c>
      <c r="J44" s="93" t="s">
        <v>708</v>
      </c>
      <c r="K44" s="41">
        <v>1</v>
      </c>
      <c r="L44" s="42" t="s">
        <v>82</v>
      </c>
      <c r="M44" s="121" t="s">
        <v>57</v>
      </c>
      <c r="N44" s="43">
        <v>1</v>
      </c>
      <c r="O44" s="44">
        <v>0.5</v>
      </c>
      <c r="P44" s="44">
        <v>0.8</v>
      </c>
      <c r="Q44" s="162" t="s">
        <v>61</v>
      </c>
      <c r="R44" s="92" t="s">
        <v>57</v>
      </c>
      <c r="S44" s="92" t="s">
        <v>57</v>
      </c>
      <c r="T44" s="44">
        <v>0.25</v>
      </c>
      <c r="U44" s="44">
        <v>0.8</v>
      </c>
      <c r="V44" s="162" t="s">
        <v>61</v>
      </c>
      <c r="W44" s="92" t="s">
        <v>57</v>
      </c>
      <c r="X44" s="92" t="s">
        <v>57</v>
      </c>
      <c r="Y44" s="41">
        <v>0.75</v>
      </c>
      <c r="Z44" s="41">
        <v>0.8</v>
      </c>
      <c r="AA44" s="162" t="s">
        <v>61</v>
      </c>
      <c r="AB44" s="31" t="s">
        <v>57</v>
      </c>
      <c r="AC44" s="31" t="s">
        <v>57</v>
      </c>
      <c r="AD44" s="44">
        <v>0.25</v>
      </c>
      <c r="AE44" s="44">
        <v>1</v>
      </c>
      <c r="AF44" s="93" t="s">
        <v>57</v>
      </c>
      <c r="AG44" s="93" t="s">
        <v>86</v>
      </c>
      <c r="AH44" s="118" t="s">
        <v>709</v>
      </c>
      <c r="AI44" s="118" t="s">
        <v>584</v>
      </c>
    </row>
    <row r="45" spans="1:35" ht="71.25" customHeight="1" x14ac:dyDescent="0.4">
      <c r="A45" s="451"/>
      <c r="B45" s="451"/>
      <c r="C45" s="451"/>
      <c r="D45" s="451"/>
      <c r="E45" s="92" t="s">
        <v>343</v>
      </c>
      <c r="F45" s="92" t="s">
        <v>469</v>
      </c>
      <c r="G45" s="92" t="s">
        <v>710</v>
      </c>
      <c r="H45" s="93" t="s">
        <v>265</v>
      </c>
      <c r="I45" s="93" t="s">
        <v>711</v>
      </c>
      <c r="J45" s="17" t="s">
        <v>427</v>
      </c>
      <c r="K45" s="31">
        <v>12</v>
      </c>
      <c r="L45" s="19">
        <v>12</v>
      </c>
      <c r="M45" s="121" t="s">
        <v>57</v>
      </c>
      <c r="N45" s="22">
        <v>12</v>
      </c>
      <c r="O45" s="92">
        <v>3</v>
      </c>
      <c r="P45" s="92">
        <v>3</v>
      </c>
      <c r="Q45" s="162" t="s">
        <v>61</v>
      </c>
      <c r="R45" s="92" t="s">
        <v>57</v>
      </c>
      <c r="S45" s="92" t="s">
        <v>57</v>
      </c>
      <c r="T45" s="92">
        <v>3</v>
      </c>
      <c r="U45" s="92">
        <v>3</v>
      </c>
      <c r="V45" s="162" t="s">
        <v>61</v>
      </c>
      <c r="W45" s="92" t="s">
        <v>57</v>
      </c>
      <c r="X45" s="92" t="s">
        <v>57</v>
      </c>
      <c r="Y45" s="31">
        <v>6</v>
      </c>
      <c r="Z45" s="31">
        <v>6</v>
      </c>
      <c r="AA45" s="162" t="s">
        <v>61</v>
      </c>
      <c r="AB45" s="31" t="s">
        <v>57</v>
      </c>
      <c r="AC45" s="31" t="s">
        <v>57</v>
      </c>
      <c r="AD45" s="92">
        <v>3</v>
      </c>
      <c r="AE45" s="92">
        <v>3</v>
      </c>
      <c r="AF45" s="93" t="s">
        <v>57</v>
      </c>
      <c r="AG45" s="93" t="s">
        <v>86</v>
      </c>
      <c r="AH45" s="93" t="s">
        <v>712</v>
      </c>
      <c r="AI45" s="93" t="s">
        <v>584</v>
      </c>
    </row>
    <row r="46" spans="1:35" ht="71.25" customHeight="1" x14ac:dyDescent="0.4">
      <c r="A46" s="451"/>
      <c r="B46" s="451"/>
      <c r="C46" s="451"/>
      <c r="D46" s="451"/>
      <c r="E46" s="333" t="s">
        <v>263</v>
      </c>
      <c r="F46" s="333" t="s">
        <v>187</v>
      </c>
      <c r="G46" s="92" t="s">
        <v>713</v>
      </c>
      <c r="H46" s="330" t="s">
        <v>714</v>
      </c>
      <c r="I46" s="93" t="s">
        <v>715</v>
      </c>
      <c r="J46" s="17" t="s">
        <v>427</v>
      </c>
      <c r="K46" s="31">
        <v>4</v>
      </c>
      <c r="L46" s="19">
        <v>4</v>
      </c>
      <c r="M46" s="121" t="s">
        <v>57</v>
      </c>
      <c r="N46" s="22">
        <v>4</v>
      </c>
      <c r="O46" s="92">
        <v>1</v>
      </c>
      <c r="P46" s="92">
        <v>1</v>
      </c>
      <c r="Q46" s="162" t="s">
        <v>61</v>
      </c>
      <c r="R46" s="92" t="s">
        <v>57</v>
      </c>
      <c r="S46" s="92" t="s">
        <v>57</v>
      </c>
      <c r="T46" s="92">
        <v>1</v>
      </c>
      <c r="U46" s="92">
        <v>1</v>
      </c>
      <c r="V46" s="162" t="s">
        <v>61</v>
      </c>
      <c r="W46" s="92" t="s">
        <v>57</v>
      </c>
      <c r="X46" s="92" t="s">
        <v>57</v>
      </c>
      <c r="Y46" s="31">
        <v>2</v>
      </c>
      <c r="Z46" s="31">
        <v>2</v>
      </c>
      <c r="AA46" s="162" t="s">
        <v>61</v>
      </c>
      <c r="AB46" s="31" t="s">
        <v>57</v>
      </c>
      <c r="AC46" s="31" t="s">
        <v>57</v>
      </c>
      <c r="AD46" s="92">
        <v>1</v>
      </c>
      <c r="AE46" s="92">
        <v>1</v>
      </c>
      <c r="AF46" s="93" t="s">
        <v>57</v>
      </c>
      <c r="AG46" s="93" t="s">
        <v>86</v>
      </c>
      <c r="AH46" s="93" t="s">
        <v>513</v>
      </c>
      <c r="AI46" s="93" t="s">
        <v>584</v>
      </c>
    </row>
    <row r="47" spans="1:35" ht="150.6" customHeight="1" x14ac:dyDescent="0.4">
      <c r="A47" s="451"/>
      <c r="B47" s="451"/>
      <c r="C47" s="451"/>
      <c r="D47" s="451"/>
      <c r="E47" s="366"/>
      <c r="F47" s="366"/>
      <c r="G47" s="92" t="s">
        <v>716</v>
      </c>
      <c r="H47" s="331"/>
      <c r="I47" s="94" t="s">
        <v>717</v>
      </c>
      <c r="J47" s="93" t="s">
        <v>324</v>
      </c>
      <c r="K47" s="48">
        <v>45869</v>
      </c>
      <c r="L47" s="19" t="s">
        <v>82</v>
      </c>
      <c r="M47" s="121" t="s">
        <v>57</v>
      </c>
      <c r="N47" s="34">
        <v>45869</v>
      </c>
      <c r="O47" s="35">
        <v>45869</v>
      </c>
      <c r="P47" s="35" t="s">
        <v>718</v>
      </c>
      <c r="Q47" s="164" t="s">
        <v>58</v>
      </c>
      <c r="R47" s="92" t="s">
        <v>517</v>
      </c>
      <c r="S47" s="92" t="s">
        <v>518</v>
      </c>
      <c r="T47" s="92" t="s">
        <v>57</v>
      </c>
      <c r="U47" s="35">
        <v>46006</v>
      </c>
      <c r="V47" s="162" t="s">
        <v>61</v>
      </c>
      <c r="W47" s="35" t="s">
        <v>519</v>
      </c>
      <c r="X47" s="92" t="s">
        <v>57</v>
      </c>
      <c r="Y47" s="48">
        <v>45869</v>
      </c>
      <c r="Z47" s="48">
        <v>46006</v>
      </c>
      <c r="AA47" s="165" t="s">
        <v>61</v>
      </c>
      <c r="AB47" s="31" t="s">
        <v>517</v>
      </c>
      <c r="AC47" s="31" t="s">
        <v>518</v>
      </c>
      <c r="AD47" s="92" t="s">
        <v>57</v>
      </c>
      <c r="AE47" s="92" t="s">
        <v>57</v>
      </c>
      <c r="AF47" s="93" t="s">
        <v>57</v>
      </c>
      <c r="AG47" s="93" t="s">
        <v>86</v>
      </c>
      <c r="AH47" s="93" t="s">
        <v>521</v>
      </c>
      <c r="AI47" s="93" t="s">
        <v>584</v>
      </c>
    </row>
    <row r="48" spans="1:35" ht="93.4" customHeight="1" x14ac:dyDescent="0.4">
      <c r="A48" s="451"/>
      <c r="B48" s="451"/>
      <c r="C48" s="451"/>
      <c r="D48" s="451"/>
      <c r="E48" s="334"/>
      <c r="F48" s="334"/>
      <c r="G48" s="92" t="s">
        <v>719</v>
      </c>
      <c r="H48" s="332"/>
      <c r="I48" s="94" t="s">
        <v>720</v>
      </c>
      <c r="J48" s="17" t="s">
        <v>427</v>
      </c>
      <c r="K48" s="31">
        <v>4</v>
      </c>
      <c r="L48" s="19" t="s">
        <v>82</v>
      </c>
      <c r="M48" s="121" t="s">
        <v>57</v>
      </c>
      <c r="N48" s="22">
        <v>4</v>
      </c>
      <c r="O48" s="92">
        <v>1</v>
      </c>
      <c r="P48" s="92">
        <v>0</v>
      </c>
      <c r="Q48" s="164" t="s">
        <v>58</v>
      </c>
      <c r="R48" s="92" t="s">
        <v>721</v>
      </c>
      <c r="S48" s="92" t="s">
        <v>722</v>
      </c>
      <c r="T48" s="92">
        <v>1</v>
      </c>
      <c r="U48" s="92">
        <v>0</v>
      </c>
      <c r="V48" s="164" t="s">
        <v>58</v>
      </c>
      <c r="W48" s="92" t="s">
        <v>721</v>
      </c>
      <c r="X48" s="92" t="s">
        <v>722</v>
      </c>
      <c r="Y48" s="284">
        <v>2</v>
      </c>
      <c r="Z48" s="31">
        <v>0</v>
      </c>
      <c r="AA48" s="164" t="s">
        <v>58</v>
      </c>
      <c r="AB48" s="31" t="s">
        <v>721</v>
      </c>
      <c r="AC48" s="31" t="s">
        <v>722</v>
      </c>
      <c r="AD48" s="92">
        <v>1</v>
      </c>
      <c r="AE48" s="92">
        <v>1</v>
      </c>
      <c r="AF48" s="93" t="s">
        <v>57</v>
      </c>
      <c r="AG48" s="93" t="s">
        <v>86</v>
      </c>
      <c r="AH48" s="118" t="s">
        <v>723</v>
      </c>
      <c r="AI48" s="93" t="s">
        <v>584</v>
      </c>
    </row>
    <row r="49" spans="1:35" ht="24" customHeight="1" x14ac:dyDescent="0.4">
      <c r="A49" s="444"/>
      <c r="B49" s="444"/>
      <c r="C49" s="444"/>
      <c r="D49" s="444"/>
      <c r="E49" s="444"/>
      <c r="F49" s="444"/>
      <c r="G49" s="444"/>
      <c r="H49" s="444"/>
      <c r="I49" s="444"/>
      <c r="J49" s="444"/>
      <c r="K49" s="444"/>
      <c r="L49" s="444"/>
      <c r="M49" s="444"/>
      <c r="N49" s="444"/>
      <c r="O49" s="444"/>
      <c r="P49" s="444"/>
      <c r="Q49" s="444"/>
      <c r="R49" s="444"/>
      <c r="S49" s="444"/>
      <c r="T49" s="444"/>
      <c r="U49" s="444"/>
      <c r="V49" s="444"/>
      <c r="W49" s="444"/>
      <c r="X49" s="444"/>
      <c r="Y49" s="444"/>
      <c r="Z49" s="444"/>
      <c r="AA49" s="444"/>
      <c r="AB49" s="444"/>
      <c r="AC49" s="444"/>
      <c r="AD49" s="444"/>
      <c r="AE49" s="444"/>
      <c r="AF49" s="444"/>
      <c r="AG49" s="444"/>
      <c r="AH49" s="444"/>
      <c r="AI49" s="445"/>
    </row>
    <row r="50" spans="1:35" ht="73.900000000000006" customHeight="1" x14ac:dyDescent="0.4">
      <c r="A50" s="323" t="s">
        <v>306</v>
      </c>
      <c r="B50" s="323" t="s">
        <v>307</v>
      </c>
      <c r="C50" s="323" t="s">
        <v>522</v>
      </c>
      <c r="D50" s="323" t="s">
        <v>309</v>
      </c>
      <c r="E50" s="92" t="s">
        <v>310</v>
      </c>
      <c r="F50" s="92" t="s">
        <v>523</v>
      </c>
      <c r="G50" s="92" t="s">
        <v>724</v>
      </c>
      <c r="H50" s="50" t="s">
        <v>313</v>
      </c>
      <c r="I50" s="94" t="s">
        <v>725</v>
      </c>
      <c r="J50" s="17" t="s">
        <v>324</v>
      </c>
      <c r="K50" s="184">
        <v>46142</v>
      </c>
      <c r="L50" s="185" t="s">
        <v>82</v>
      </c>
      <c r="M50" s="185" t="s">
        <v>57</v>
      </c>
      <c r="N50" s="186">
        <v>46142</v>
      </c>
      <c r="O50" s="187" t="s">
        <v>57</v>
      </c>
      <c r="P50" s="92" t="s">
        <v>57</v>
      </c>
      <c r="Q50" s="165" t="s">
        <v>360</v>
      </c>
      <c r="R50" s="92" t="s">
        <v>57</v>
      </c>
      <c r="S50" s="92" t="s">
        <v>57</v>
      </c>
      <c r="T50" s="187" t="s">
        <v>57</v>
      </c>
      <c r="U50" s="92" t="s">
        <v>57</v>
      </c>
      <c r="V50" s="165" t="s">
        <v>85</v>
      </c>
      <c r="W50" s="125" t="s">
        <v>57</v>
      </c>
      <c r="X50" s="125" t="s">
        <v>57</v>
      </c>
      <c r="Y50" s="284" t="s">
        <v>57</v>
      </c>
      <c r="Z50" s="31" t="s">
        <v>57</v>
      </c>
      <c r="AA50" s="165" t="s">
        <v>360</v>
      </c>
      <c r="AB50" s="31" t="s">
        <v>57</v>
      </c>
      <c r="AC50" s="31" t="s">
        <v>57</v>
      </c>
      <c r="AD50" s="187" t="s">
        <v>57</v>
      </c>
      <c r="AE50" s="188">
        <v>46142</v>
      </c>
      <c r="AF50" s="153" t="s">
        <v>57</v>
      </c>
      <c r="AG50" s="45" t="s">
        <v>86</v>
      </c>
      <c r="AH50" s="93" t="s">
        <v>526</v>
      </c>
      <c r="AI50" s="93" t="s">
        <v>3</v>
      </c>
    </row>
    <row r="51" spans="1:35" ht="90" x14ac:dyDescent="0.4">
      <c r="A51" s="323"/>
      <c r="B51" s="323"/>
      <c r="C51" s="323"/>
      <c r="D51" s="323"/>
      <c r="E51" s="394" t="s">
        <v>726</v>
      </c>
      <c r="F51" s="394" t="s">
        <v>311</v>
      </c>
      <c r="G51" s="92" t="s">
        <v>727</v>
      </c>
      <c r="H51" s="367" t="s">
        <v>728</v>
      </c>
      <c r="I51" s="17" t="s">
        <v>729</v>
      </c>
      <c r="J51" s="17" t="s">
        <v>730</v>
      </c>
      <c r="K51" s="48" t="s">
        <v>731</v>
      </c>
      <c r="L51" s="29">
        <v>45473</v>
      </c>
      <c r="M51" s="121" t="s">
        <v>57</v>
      </c>
      <c r="N51" s="27">
        <v>46203</v>
      </c>
      <c r="O51" s="28" t="s">
        <v>732</v>
      </c>
      <c r="P51" s="28">
        <v>45930</v>
      </c>
      <c r="Q51" s="265" t="s">
        <v>61</v>
      </c>
      <c r="R51" s="92" t="s">
        <v>57</v>
      </c>
      <c r="S51" s="92" t="s">
        <v>57</v>
      </c>
      <c r="T51" s="187" t="s">
        <v>57</v>
      </c>
      <c r="U51" s="92" t="s">
        <v>57</v>
      </c>
      <c r="V51" s="165" t="s">
        <v>85</v>
      </c>
      <c r="W51" s="125" t="s">
        <v>57</v>
      </c>
      <c r="X51" s="125" t="s">
        <v>57</v>
      </c>
      <c r="Y51" s="37" t="s">
        <v>732</v>
      </c>
      <c r="Z51" s="37">
        <v>45930</v>
      </c>
      <c r="AA51" s="265" t="s">
        <v>61</v>
      </c>
      <c r="AB51" s="31" t="s">
        <v>57</v>
      </c>
      <c r="AC51" s="31" t="s">
        <v>57</v>
      </c>
      <c r="AD51" s="28" t="s">
        <v>733</v>
      </c>
      <c r="AE51" s="28" t="s">
        <v>734</v>
      </c>
      <c r="AF51" s="446">
        <v>561600</v>
      </c>
      <c r="AG51" s="45" t="s">
        <v>735</v>
      </c>
      <c r="AH51" s="45" t="s">
        <v>736</v>
      </c>
      <c r="AI51" s="93" t="s">
        <v>3</v>
      </c>
    </row>
    <row r="52" spans="1:35" ht="57.4" customHeight="1" x14ac:dyDescent="0.4">
      <c r="A52" s="323"/>
      <c r="B52" s="323"/>
      <c r="C52" s="323"/>
      <c r="D52" s="323"/>
      <c r="E52" s="394"/>
      <c r="F52" s="394"/>
      <c r="G52" s="92" t="s">
        <v>737</v>
      </c>
      <c r="H52" s="367"/>
      <c r="I52" s="17" t="s">
        <v>738</v>
      </c>
      <c r="J52" s="17" t="s">
        <v>427</v>
      </c>
      <c r="K52" s="39">
        <v>4</v>
      </c>
      <c r="L52" s="121" t="s">
        <v>82</v>
      </c>
      <c r="M52" s="121" t="s">
        <v>57</v>
      </c>
      <c r="N52" s="25">
        <v>4</v>
      </c>
      <c r="O52" s="26">
        <v>1</v>
      </c>
      <c r="P52" s="26">
        <v>1</v>
      </c>
      <c r="Q52" s="265" t="s">
        <v>61</v>
      </c>
      <c r="R52" s="92" t="s">
        <v>57</v>
      </c>
      <c r="S52" s="92" t="s">
        <v>57</v>
      </c>
      <c r="T52" s="26">
        <v>1</v>
      </c>
      <c r="U52" s="26">
        <v>1</v>
      </c>
      <c r="V52" s="265" t="s">
        <v>61</v>
      </c>
      <c r="W52" s="92" t="s">
        <v>57</v>
      </c>
      <c r="X52" s="92" t="s">
        <v>57</v>
      </c>
      <c r="Y52" s="39">
        <v>2</v>
      </c>
      <c r="Z52" s="39">
        <v>2</v>
      </c>
      <c r="AA52" s="265" t="s">
        <v>61</v>
      </c>
      <c r="AB52" s="31" t="s">
        <v>57</v>
      </c>
      <c r="AC52" s="31" t="s">
        <v>57</v>
      </c>
      <c r="AD52" s="26">
        <v>1</v>
      </c>
      <c r="AE52" s="26">
        <v>1</v>
      </c>
      <c r="AF52" s="447"/>
      <c r="AG52" s="45" t="s">
        <v>86</v>
      </c>
      <c r="AH52" s="45" t="s">
        <v>739</v>
      </c>
      <c r="AI52" s="93" t="s">
        <v>3</v>
      </c>
    </row>
  </sheetData>
  <mergeCells count="85">
    <mergeCell ref="AI4:AI5"/>
    <mergeCell ref="H12:H14"/>
    <mergeCell ref="L5:M5"/>
    <mergeCell ref="A1:AI1"/>
    <mergeCell ref="A2:AI2"/>
    <mergeCell ref="A3:AI3"/>
    <mergeCell ref="A4:D5"/>
    <mergeCell ref="E4:F4"/>
    <mergeCell ref="G4:G5"/>
    <mergeCell ref="H4:H5"/>
    <mergeCell ref="I4:I5"/>
    <mergeCell ref="J4:J5"/>
    <mergeCell ref="K4:K5"/>
    <mergeCell ref="O4:S4"/>
    <mergeCell ref="AF4:AF5"/>
    <mergeCell ref="AG4:AG5"/>
    <mergeCell ref="AH4:AH5"/>
    <mergeCell ref="T4:X4"/>
    <mergeCell ref="Y4:AC4"/>
    <mergeCell ref="H17:H19"/>
    <mergeCell ref="AF17:AF19"/>
    <mergeCell ref="A15:AI15"/>
    <mergeCell ref="A6:A14"/>
    <mergeCell ref="B6:B14"/>
    <mergeCell ref="C6:C14"/>
    <mergeCell ref="D6:D14"/>
    <mergeCell ref="E6:E11"/>
    <mergeCell ref="F6:F11"/>
    <mergeCell ref="H6:H11"/>
    <mergeCell ref="AF6:AF11"/>
    <mergeCell ref="E12:E14"/>
    <mergeCell ref="F12:F14"/>
    <mergeCell ref="A21:A36"/>
    <mergeCell ref="B21:B36"/>
    <mergeCell ref="C21:C36"/>
    <mergeCell ref="D21:D36"/>
    <mergeCell ref="E21:E23"/>
    <mergeCell ref="E31:E32"/>
    <mergeCell ref="D16:D19"/>
    <mergeCell ref="E17:E19"/>
    <mergeCell ref="AF21:AF30"/>
    <mergeCell ref="E25:E26"/>
    <mergeCell ref="F25:F26"/>
    <mergeCell ref="H25:H26"/>
    <mergeCell ref="E29:E30"/>
    <mergeCell ref="F29:F30"/>
    <mergeCell ref="H29:H30"/>
    <mergeCell ref="F21:F23"/>
    <mergeCell ref="H21:H23"/>
    <mergeCell ref="A20:AI20"/>
    <mergeCell ref="F17:F19"/>
    <mergeCell ref="A16:A19"/>
    <mergeCell ref="B16:B19"/>
    <mergeCell ref="C16:C19"/>
    <mergeCell ref="F31:F32"/>
    <mergeCell ref="H31:H32"/>
    <mergeCell ref="AF31:AF32"/>
    <mergeCell ref="E34:E35"/>
    <mergeCell ref="F34:F35"/>
    <mergeCell ref="H34:H35"/>
    <mergeCell ref="A37:AI37"/>
    <mergeCell ref="A38:A41"/>
    <mergeCell ref="B38:B41"/>
    <mergeCell ref="C38:C41"/>
    <mergeCell ref="D38:D41"/>
    <mergeCell ref="E39:E40"/>
    <mergeCell ref="F39:F40"/>
    <mergeCell ref="H39:H40"/>
    <mergeCell ref="A42:AI42"/>
    <mergeCell ref="A43:A48"/>
    <mergeCell ref="B43:B48"/>
    <mergeCell ref="C43:C48"/>
    <mergeCell ref="D43:D48"/>
    <mergeCell ref="E46:E48"/>
    <mergeCell ref="F46:F48"/>
    <mergeCell ref="H46:H48"/>
    <mergeCell ref="A49:AI49"/>
    <mergeCell ref="A50:A52"/>
    <mergeCell ref="B50:B52"/>
    <mergeCell ref="C50:C52"/>
    <mergeCell ref="D50:D52"/>
    <mergeCell ref="E51:E52"/>
    <mergeCell ref="F51:F52"/>
    <mergeCell ref="H51:H52"/>
    <mergeCell ref="AF51:AF52"/>
  </mergeCells>
  <hyperlinks>
    <hyperlink ref="J38" location="'budget and procument plan '!A1" display="'budget and procument plan '!A1" xr:uid="{4A6A531E-45BF-4032-AAAB-1A65346D258A}"/>
  </hyperlinks>
  <pageMargins left="0.7" right="0.7" top="0.75" bottom="0.75" header="0.3" footer="0.3"/>
  <pageSetup paperSize="9"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9D24EF-1BCF-4826-8E61-103FD07AB8E4}">
  <sheetPr>
    <tabColor rgb="FF00B050"/>
    <pageSetUpPr fitToPage="1"/>
  </sheetPr>
  <dimension ref="A1:AJ39"/>
  <sheetViews>
    <sheetView view="pageBreakPreview" topLeftCell="N1" zoomScale="61" zoomScaleNormal="60" zoomScaleSheetLayoutView="50" workbookViewId="0">
      <selection activeCell="Y5" sqref="Y1:AC1048576"/>
    </sheetView>
  </sheetViews>
  <sheetFormatPr defaultColWidth="8.73046875" defaultRowHeight="15.75" x14ac:dyDescent="0.5"/>
  <cols>
    <col min="1" max="4" width="8.1328125" style="191" customWidth="1"/>
    <col min="5" max="7" width="12.59765625" style="191" customWidth="1"/>
    <col min="8" max="8" width="32" style="191" customWidth="1"/>
    <col min="9" max="9" width="41.3984375" style="191" customWidth="1"/>
    <col min="10" max="10" width="38" style="191" customWidth="1"/>
    <col min="11" max="11" width="19.73046875" style="191" customWidth="1"/>
    <col min="12" max="13" width="19" style="191" customWidth="1"/>
    <col min="14" max="20" width="19.73046875" style="191" customWidth="1"/>
    <col min="21" max="29" width="19.73046875" style="191" hidden="1" customWidth="1"/>
    <col min="30" max="33" width="19.3984375" style="191" customWidth="1"/>
    <col min="34" max="34" width="25.86328125" style="191" customWidth="1"/>
    <col min="35" max="35" width="20.1328125" style="191" customWidth="1"/>
    <col min="36" max="36" width="19.3984375" style="191" customWidth="1"/>
    <col min="37" max="16384" width="8.73046875" style="191"/>
  </cols>
  <sheetData>
    <row r="1" spans="1:36" ht="46.9" customHeight="1" x14ac:dyDescent="0.5">
      <c r="A1" s="481" t="s">
        <v>13</v>
      </c>
      <c r="B1" s="481"/>
      <c r="C1" s="481"/>
      <c r="D1" s="481"/>
      <c r="E1" s="481"/>
      <c r="F1" s="481"/>
      <c r="G1" s="481"/>
      <c r="H1" s="481"/>
      <c r="I1" s="481"/>
      <c r="J1" s="481"/>
      <c r="K1" s="481"/>
      <c r="L1" s="481"/>
      <c r="M1" s="481"/>
      <c r="N1" s="481"/>
      <c r="O1" s="481"/>
      <c r="P1" s="481"/>
      <c r="Q1" s="481"/>
      <c r="R1" s="481"/>
      <c r="S1" s="481"/>
      <c r="T1" s="481"/>
      <c r="U1" s="481"/>
      <c r="V1" s="481"/>
      <c r="W1" s="481"/>
      <c r="X1" s="481"/>
      <c r="Y1" s="481"/>
      <c r="Z1" s="481"/>
      <c r="AA1" s="481"/>
      <c r="AB1" s="481"/>
      <c r="AC1" s="481"/>
      <c r="AD1" s="481"/>
      <c r="AE1" s="481"/>
      <c r="AF1" s="481"/>
      <c r="AG1" s="481"/>
      <c r="AH1" s="481"/>
      <c r="AI1" s="481"/>
      <c r="AJ1" s="225"/>
    </row>
    <row r="2" spans="1:36" ht="28.15" customHeight="1" x14ac:dyDescent="0.5">
      <c r="A2" s="482" t="s">
        <v>740</v>
      </c>
      <c r="B2" s="483"/>
      <c r="C2" s="483"/>
      <c r="D2" s="483"/>
      <c r="E2" s="483"/>
      <c r="F2" s="483"/>
      <c r="G2" s="483"/>
      <c r="H2" s="483"/>
      <c r="I2" s="483"/>
      <c r="J2" s="483"/>
      <c r="K2" s="483"/>
      <c r="L2" s="483"/>
      <c r="M2" s="483"/>
      <c r="N2" s="483"/>
      <c r="O2" s="483"/>
      <c r="P2" s="483"/>
      <c r="Q2" s="483"/>
      <c r="R2" s="483"/>
      <c r="S2" s="483"/>
      <c r="T2" s="483"/>
      <c r="U2" s="483"/>
      <c r="V2" s="483"/>
      <c r="W2" s="483"/>
      <c r="X2" s="483"/>
      <c r="Y2" s="483"/>
      <c r="Z2" s="483"/>
      <c r="AA2" s="483"/>
      <c r="AB2" s="483"/>
      <c r="AC2" s="483"/>
      <c r="AD2" s="483"/>
      <c r="AE2" s="483"/>
      <c r="AF2" s="483"/>
      <c r="AG2" s="483"/>
      <c r="AH2" s="483"/>
      <c r="AI2" s="483"/>
      <c r="AJ2" s="225"/>
    </row>
    <row r="3" spans="1:36" ht="37.15" customHeight="1" x14ac:dyDescent="0.5">
      <c r="A3" s="483" t="s">
        <v>741</v>
      </c>
      <c r="B3" s="483"/>
      <c r="C3" s="483"/>
      <c r="D3" s="483"/>
      <c r="E3" s="483"/>
      <c r="F3" s="483"/>
      <c r="G3" s="483"/>
      <c r="H3" s="483"/>
      <c r="I3" s="483"/>
      <c r="J3" s="483"/>
      <c r="K3" s="483"/>
      <c r="L3" s="483"/>
      <c r="M3" s="483"/>
      <c r="N3" s="483"/>
      <c r="O3" s="483"/>
      <c r="P3" s="483"/>
      <c r="Q3" s="483"/>
      <c r="R3" s="483"/>
      <c r="S3" s="483"/>
      <c r="T3" s="483"/>
      <c r="U3" s="483"/>
      <c r="V3" s="483"/>
      <c r="W3" s="483"/>
      <c r="X3" s="483"/>
      <c r="Y3" s="483"/>
      <c r="Z3" s="483"/>
      <c r="AA3" s="483"/>
      <c r="AB3" s="483"/>
      <c r="AC3" s="483"/>
      <c r="AD3" s="483"/>
      <c r="AE3" s="483"/>
      <c r="AF3" s="483"/>
      <c r="AG3" s="483"/>
      <c r="AH3" s="483"/>
      <c r="AI3" s="483"/>
      <c r="AJ3" s="225"/>
    </row>
    <row r="4" spans="1:36" ht="51.75" customHeight="1" x14ac:dyDescent="0.5">
      <c r="A4" s="413" t="s">
        <v>16</v>
      </c>
      <c r="B4" s="414"/>
      <c r="C4" s="414"/>
      <c r="D4" s="415"/>
      <c r="E4" s="484" t="s">
        <v>17</v>
      </c>
      <c r="F4" s="485"/>
      <c r="G4" s="343" t="s">
        <v>18</v>
      </c>
      <c r="H4" s="342" t="s">
        <v>19</v>
      </c>
      <c r="I4" s="342" t="s">
        <v>334</v>
      </c>
      <c r="J4" s="343" t="s">
        <v>21</v>
      </c>
      <c r="K4" s="342" t="s">
        <v>22</v>
      </c>
      <c r="L4" s="119" t="s">
        <v>23</v>
      </c>
      <c r="M4" s="16" t="s">
        <v>24</v>
      </c>
      <c r="N4" s="119" t="s">
        <v>25</v>
      </c>
      <c r="O4" s="307" t="s">
        <v>26</v>
      </c>
      <c r="P4" s="308"/>
      <c r="Q4" s="308"/>
      <c r="R4" s="308"/>
      <c r="S4" s="309"/>
      <c r="T4" s="307" t="s">
        <v>30</v>
      </c>
      <c r="U4" s="308"/>
      <c r="V4" s="308"/>
      <c r="W4" s="308"/>
      <c r="X4" s="309"/>
      <c r="Y4" s="320" t="s">
        <v>31</v>
      </c>
      <c r="Z4" s="321"/>
      <c r="AA4" s="321"/>
      <c r="AB4" s="321"/>
      <c r="AC4" s="322"/>
      <c r="AD4" s="219" t="s">
        <v>32</v>
      </c>
      <c r="AE4" s="251" t="s">
        <v>33</v>
      </c>
      <c r="AF4" s="342" t="s">
        <v>34</v>
      </c>
      <c r="AG4" s="342" t="s">
        <v>35</v>
      </c>
      <c r="AH4" s="342" t="s">
        <v>36</v>
      </c>
      <c r="AI4" s="342" t="s">
        <v>37</v>
      </c>
      <c r="AJ4" s="480" t="s">
        <v>534</v>
      </c>
    </row>
    <row r="5" spans="1:36" ht="76.150000000000006" customHeight="1" x14ac:dyDescent="0.5">
      <c r="A5" s="416"/>
      <c r="B5" s="417"/>
      <c r="C5" s="417"/>
      <c r="D5" s="418"/>
      <c r="E5" s="119" t="s">
        <v>38</v>
      </c>
      <c r="F5" s="119" t="s">
        <v>39</v>
      </c>
      <c r="G5" s="344"/>
      <c r="H5" s="342"/>
      <c r="I5" s="342"/>
      <c r="J5" s="344"/>
      <c r="K5" s="342"/>
      <c r="L5" s="307" t="s">
        <v>40</v>
      </c>
      <c r="M5" s="309"/>
      <c r="N5" s="119" t="s">
        <v>41</v>
      </c>
      <c r="O5" s="217" t="s">
        <v>42</v>
      </c>
      <c r="P5" s="217" t="s">
        <v>43</v>
      </c>
      <c r="Q5" s="217" t="s">
        <v>335</v>
      </c>
      <c r="R5" s="217" t="s">
        <v>45</v>
      </c>
      <c r="S5" s="217" t="s">
        <v>46</v>
      </c>
      <c r="T5" s="217" t="s">
        <v>42</v>
      </c>
      <c r="U5" s="217" t="s">
        <v>43</v>
      </c>
      <c r="V5" s="217" t="s">
        <v>335</v>
      </c>
      <c r="W5" s="217" t="s">
        <v>45</v>
      </c>
      <c r="X5" s="217" t="s">
        <v>46</v>
      </c>
      <c r="Y5" s="285" t="s">
        <v>42</v>
      </c>
      <c r="Z5" s="285" t="s">
        <v>43</v>
      </c>
      <c r="AA5" s="285" t="s">
        <v>44</v>
      </c>
      <c r="AB5" s="285" t="s">
        <v>45</v>
      </c>
      <c r="AC5" s="285" t="s">
        <v>46</v>
      </c>
      <c r="AD5" s="119" t="s">
        <v>42</v>
      </c>
      <c r="AE5" s="119" t="s">
        <v>42</v>
      </c>
      <c r="AF5" s="342"/>
      <c r="AG5" s="342"/>
      <c r="AH5" s="342"/>
      <c r="AI5" s="342"/>
      <c r="AJ5" s="480"/>
    </row>
    <row r="6" spans="1:36" ht="160.5" customHeight="1" x14ac:dyDescent="0.5">
      <c r="A6" s="252" t="s">
        <v>354</v>
      </c>
      <c r="B6" s="252" t="s">
        <v>74</v>
      </c>
      <c r="C6" s="252" t="s">
        <v>75</v>
      </c>
      <c r="D6" s="253" t="s">
        <v>76</v>
      </c>
      <c r="E6" s="92" t="s">
        <v>742</v>
      </c>
      <c r="F6" s="40" t="s">
        <v>138</v>
      </c>
      <c r="G6" s="40" t="s">
        <v>743</v>
      </c>
      <c r="H6" s="93" t="s">
        <v>744</v>
      </c>
      <c r="I6" s="94" t="s">
        <v>745</v>
      </c>
      <c r="J6" s="94" t="s">
        <v>746</v>
      </c>
      <c r="K6" s="41">
        <v>1</v>
      </c>
      <c r="L6" s="19" t="s">
        <v>747</v>
      </c>
      <c r="M6" s="121" t="s">
        <v>57</v>
      </c>
      <c r="N6" s="43">
        <v>1</v>
      </c>
      <c r="O6" s="79">
        <v>0.5</v>
      </c>
      <c r="P6" s="79">
        <v>0</v>
      </c>
      <c r="Q6" s="164" t="s">
        <v>58</v>
      </c>
      <c r="R6" s="79" t="s">
        <v>748</v>
      </c>
      <c r="S6" s="79" t="s">
        <v>749</v>
      </c>
      <c r="T6" s="79">
        <v>0.75</v>
      </c>
      <c r="U6" s="79">
        <v>0</v>
      </c>
      <c r="V6" s="164" t="s">
        <v>58</v>
      </c>
      <c r="W6" s="79" t="s">
        <v>750</v>
      </c>
      <c r="X6" s="79" t="s">
        <v>751</v>
      </c>
      <c r="Y6" s="41">
        <v>0.75</v>
      </c>
      <c r="Z6" s="41">
        <v>0</v>
      </c>
      <c r="AA6" s="164" t="s">
        <v>58</v>
      </c>
      <c r="AB6" s="41" t="s">
        <v>750</v>
      </c>
      <c r="AC6" s="41" t="s">
        <v>751</v>
      </c>
      <c r="AD6" s="44">
        <v>0.9</v>
      </c>
      <c r="AE6" s="79">
        <v>1</v>
      </c>
      <c r="AF6" s="94" t="s">
        <v>57</v>
      </c>
      <c r="AG6" s="94" t="s">
        <v>86</v>
      </c>
      <c r="AH6" s="93" t="s">
        <v>752</v>
      </c>
      <c r="AI6" s="94" t="s">
        <v>753</v>
      </c>
      <c r="AJ6" s="20" t="s">
        <v>4</v>
      </c>
    </row>
    <row r="7" spans="1:36" ht="17.25" customHeight="1" x14ac:dyDescent="0.5">
      <c r="A7" s="105"/>
      <c r="B7" s="106"/>
      <c r="C7" s="106"/>
      <c r="D7" s="106"/>
      <c r="E7" s="107"/>
      <c r="F7" s="107"/>
      <c r="G7" s="107"/>
      <c r="H7" s="107"/>
      <c r="I7" s="107"/>
      <c r="J7" s="107"/>
      <c r="K7" s="107"/>
      <c r="L7" s="107"/>
      <c r="M7" s="107"/>
      <c r="N7" s="107"/>
      <c r="O7" s="107"/>
      <c r="P7" s="107"/>
      <c r="Q7" s="107"/>
      <c r="R7" s="107"/>
      <c r="S7" s="107"/>
      <c r="T7" s="107"/>
      <c r="U7" s="107"/>
      <c r="V7" s="107"/>
      <c r="W7" s="107"/>
      <c r="X7" s="107"/>
      <c r="Y7" s="107"/>
      <c r="Z7" s="107"/>
      <c r="AA7" s="107"/>
      <c r="AB7" s="107"/>
      <c r="AC7" s="107"/>
      <c r="AD7" s="107"/>
      <c r="AE7" s="107"/>
      <c r="AF7" s="107"/>
      <c r="AG7" s="107"/>
      <c r="AH7" s="107"/>
      <c r="AI7" s="108"/>
      <c r="AJ7" s="107"/>
    </row>
    <row r="8" spans="1:36" ht="89.25" customHeight="1" x14ac:dyDescent="0.5">
      <c r="A8" s="156" t="s">
        <v>754</v>
      </c>
      <c r="B8" s="156" t="s">
        <v>109</v>
      </c>
      <c r="C8" s="156" t="s">
        <v>110</v>
      </c>
      <c r="D8" s="156" t="s">
        <v>111</v>
      </c>
      <c r="E8" s="92" t="s">
        <v>120</v>
      </c>
      <c r="F8" s="92" t="s">
        <v>113</v>
      </c>
      <c r="G8" s="92" t="s">
        <v>755</v>
      </c>
      <c r="H8" s="94" t="s">
        <v>122</v>
      </c>
      <c r="I8" s="93" t="s">
        <v>756</v>
      </c>
      <c r="J8" s="93" t="s">
        <v>757</v>
      </c>
      <c r="K8" s="32">
        <v>20</v>
      </c>
      <c r="L8" s="33">
        <v>20</v>
      </c>
      <c r="M8" s="121" t="s">
        <v>57</v>
      </c>
      <c r="N8" s="136">
        <v>20</v>
      </c>
      <c r="O8" s="137">
        <v>5</v>
      </c>
      <c r="P8" s="172">
        <v>12</v>
      </c>
      <c r="Q8" s="162" t="s">
        <v>61</v>
      </c>
      <c r="R8" s="125" t="s">
        <v>57</v>
      </c>
      <c r="S8" s="125" t="s">
        <v>57</v>
      </c>
      <c r="T8" s="137">
        <v>5</v>
      </c>
      <c r="U8" s="137">
        <v>21</v>
      </c>
      <c r="V8" s="162" t="s">
        <v>61</v>
      </c>
      <c r="W8" s="125" t="s">
        <v>57</v>
      </c>
      <c r="X8" s="125" t="s">
        <v>57</v>
      </c>
      <c r="Y8" s="281">
        <v>10</v>
      </c>
      <c r="Z8" s="281">
        <v>33</v>
      </c>
      <c r="AA8" s="162" t="s">
        <v>61</v>
      </c>
      <c r="AB8" s="31" t="s">
        <v>57</v>
      </c>
      <c r="AC8" s="31" t="s">
        <v>57</v>
      </c>
      <c r="AD8" s="137">
        <v>5</v>
      </c>
      <c r="AE8" s="137">
        <v>5</v>
      </c>
      <c r="AF8" s="57" t="s">
        <v>57</v>
      </c>
      <c r="AG8" s="93" t="s">
        <v>95</v>
      </c>
      <c r="AH8" s="93" t="s">
        <v>758</v>
      </c>
      <c r="AI8" s="93" t="s">
        <v>753</v>
      </c>
      <c r="AJ8" s="20" t="s">
        <v>4</v>
      </c>
    </row>
    <row r="9" spans="1:36" ht="17.649999999999999" customHeight="1" x14ac:dyDescent="0.5">
      <c r="A9" s="474"/>
      <c r="B9" s="474"/>
      <c r="C9" s="474"/>
      <c r="D9" s="474"/>
      <c r="E9" s="474"/>
      <c r="F9" s="474"/>
      <c r="G9" s="474"/>
      <c r="H9" s="474"/>
      <c r="I9" s="474"/>
      <c r="J9" s="474"/>
      <c r="K9" s="474"/>
      <c r="L9" s="474"/>
      <c r="M9" s="474"/>
      <c r="N9" s="474"/>
      <c r="O9" s="474"/>
      <c r="P9" s="474"/>
      <c r="Q9" s="474"/>
      <c r="R9" s="474"/>
      <c r="S9" s="474"/>
      <c r="T9" s="474"/>
      <c r="U9" s="474"/>
      <c r="V9" s="474"/>
      <c r="W9" s="474"/>
      <c r="X9" s="474"/>
      <c r="Y9" s="474"/>
      <c r="Z9" s="474"/>
      <c r="AA9" s="474"/>
      <c r="AB9" s="474"/>
      <c r="AC9" s="474"/>
      <c r="AD9" s="474"/>
      <c r="AE9" s="474"/>
      <c r="AF9" s="474"/>
      <c r="AG9" s="474"/>
      <c r="AH9" s="474"/>
      <c r="AI9" s="474"/>
      <c r="AJ9" s="161"/>
    </row>
    <row r="10" spans="1:36" ht="76.900000000000006" customHeight="1" x14ac:dyDescent="0.5">
      <c r="A10" s="475" t="s">
        <v>677</v>
      </c>
      <c r="B10" s="476" t="s">
        <v>129</v>
      </c>
      <c r="C10" s="475" t="s">
        <v>75</v>
      </c>
      <c r="D10" s="477" t="s">
        <v>130</v>
      </c>
      <c r="E10" s="368" t="s">
        <v>131</v>
      </c>
      <c r="F10" s="368" t="s">
        <v>138</v>
      </c>
      <c r="G10" s="127" t="s">
        <v>759</v>
      </c>
      <c r="H10" s="330" t="s">
        <v>133</v>
      </c>
      <c r="I10" s="94" t="s">
        <v>760</v>
      </c>
      <c r="J10" s="93" t="s">
        <v>761</v>
      </c>
      <c r="K10" s="48">
        <v>45808</v>
      </c>
      <c r="L10" s="29">
        <v>45443</v>
      </c>
      <c r="M10" s="121" t="s">
        <v>57</v>
      </c>
      <c r="N10" s="34">
        <v>46173</v>
      </c>
      <c r="O10" s="40" t="s">
        <v>57</v>
      </c>
      <c r="P10" s="125" t="s">
        <v>57</v>
      </c>
      <c r="Q10" s="165" t="s">
        <v>85</v>
      </c>
      <c r="R10" s="125" t="s">
        <v>57</v>
      </c>
      <c r="S10" s="125" t="s">
        <v>57</v>
      </c>
      <c r="T10" s="40" t="s">
        <v>57</v>
      </c>
      <c r="U10" s="92" t="s">
        <v>57</v>
      </c>
      <c r="V10" s="165" t="s">
        <v>85</v>
      </c>
      <c r="W10" s="125" t="s">
        <v>57</v>
      </c>
      <c r="X10" s="125" t="s">
        <v>57</v>
      </c>
      <c r="Y10" s="31" t="s">
        <v>57</v>
      </c>
      <c r="Z10" s="31" t="s">
        <v>57</v>
      </c>
      <c r="AA10" s="165" t="s">
        <v>85</v>
      </c>
      <c r="AB10" s="31" t="s">
        <v>57</v>
      </c>
      <c r="AC10" s="31" t="s">
        <v>57</v>
      </c>
      <c r="AD10" s="92" t="s">
        <v>57</v>
      </c>
      <c r="AE10" s="78">
        <v>46173</v>
      </c>
      <c r="AF10" s="94" t="s">
        <v>57</v>
      </c>
      <c r="AG10" s="94" t="s">
        <v>171</v>
      </c>
      <c r="AH10" s="93" t="s">
        <v>762</v>
      </c>
      <c r="AI10" s="94" t="s">
        <v>753</v>
      </c>
      <c r="AJ10" s="20" t="s">
        <v>4</v>
      </c>
    </row>
    <row r="11" spans="1:36" ht="99.75" customHeight="1" x14ac:dyDescent="0.5">
      <c r="A11" s="475"/>
      <c r="B11" s="476"/>
      <c r="C11" s="475"/>
      <c r="D11" s="478"/>
      <c r="E11" s="479"/>
      <c r="F11" s="479"/>
      <c r="G11" s="127" t="s">
        <v>763</v>
      </c>
      <c r="H11" s="331"/>
      <c r="I11" s="45" t="s">
        <v>764</v>
      </c>
      <c r="J11" s="45" t="s">
        <v>765</v>
      </c>
      <c r="K11" s="31">
        <v>12</v>
      </c>
      <c r="L11" s="85">
        <v>12</v>
      </c>
      <c r="M11" s="121" t="s">
        <v>57</v>
      </c>
      <c r="N11" s="62">
        <v>12</v>
      </c>
      <c r="O11" s="92">
        <v>3</v>
      </c>
      <c r="P11" s="92">
        <v>3</v>
      </c>
      <c r="Q11" s="162" t="s">
        <v>61</v>
      </c>
      <c r="R11" s="76" t="s">
        <v>57</v>
      </c>
      <c r="S11" s="76" t="s">
        <v>57</v>
      </c>
      <c r="T11" s="92">
        <v>3</v>
      </c>
      <c r="U11" s="92">
        <v>3</v>
      </c>
      <c r="V11" s="162" t="s">
        <v>61</v>
      </c>
      <c r="W11" s="125" t="s">
        <v>57</v>
      </c>
      <c r="X11" s="125" t="s">
        <v>57</v>
      </c>
      <c r="Y11" s="31">
        <v>6</v>
      </c>
      <c r="Z11" s="31">
        <v>6</v>
      </c>
      <c r="AA11" s="162" t="s">
        <v>61</v>
      </c>
      <c r="AB11" s="31" t="s">
        <v>57</v>
      </c>
      <c r="AC11" s="31" t="s">
        <v>57</v>
      </c>
      <c r="AD11" s="92">
        <v>3</v>
      </c>
      <c r="AE11" s="92">
        <v>3</v>
      </c>
      <c r="AF11" s="93" t="s">
        <v>57</v>
      </c>
      <c r="AG11" s="94" t="s">
        <v>86</v>
      </c>
      <c r="AH11" s="93" t="s">
        <v>766</v>
      </c>
      <c r="AI11" s="94" t="s">
        <v>753</v>
      </c>
      <c r="AJ11" s="20" t="s">
        <v>4</v>
      </c>
    </row>
    <row r="12" spans="1:36" ht="106.15" customHeight="1" x14ac:dyDescent="0.5">
      <c r="A12" s="475"/>
      <c r="B12" s="476"/>
      <c r="C12" s="475"/>
      <c r="D12" s="478"/>
      <c r="E12" s="479"/>
      <c r="F12" s="479"/>
      <c r="G12" s="127" t="s">
        <v>767</v>
      </c>
      <c r="H12" s="331"/>
      <c r="I12" s="69" t="s">
        <v>768</v>
      </c>
      <c r="J12" s="69" t="s">
        <v>769</v>
      </c>
      <c r="K12" s="31">
        <v>12</v>
      </c>
      <c r="L12" s="85">
        <v>12</v>
      </c>
      <c r="M12" s="121" t="s">
        <v>57</v>
      </c>
      <c r="N12" s="62">
        <v>12</v>
      </c>
      <c r="O12" s="92">
        <v>3</v>
      </c>
      <c r="P12" s="92">
        <v>3</v>
      </c>
      <c r="Q12" s="162" t="s">
        <v>61</v>
      </c>
      <c r="R12" s="76" t="s">
        <v>57</v>
      </c>
      <c r="S12" s="76" t="s">
        <v>57</v>
      </c>
      <c r="T12" s="92">
        <v>3</v>
      </c>
      <c r="U12" s="92">
        <v>3</v>
      </c>
      <c r="V12" s="162" t="s">
        <v>61</v>
      </c>
      <c r="W12" s="125" t="s">
        <v>57</v>
      </c>
      <c r="X12" s="125" t="s">
        <v>57</v>
      </c>
      <c r="Y12" s="31">
        <v>6</v>
      </c>
      <c r="Z12" s="31">
        <v>6</v>
      </c>
      <c r="AA12" s="162" t="s">
        <v>61</v>
      </c>
      <c r="AB12" s="31" t="s">
        <v>57</v>
      </c>
      <c r="AC12" s="31" t="s">
        <v>57</v>
      </c>
      <c r="AD12" s="92">
        <v>3</v>
      </c>
      <c r="AE12" s="92">
        <v>3</v>
      </c>
      <c r="AF12" s="93" t="s">
        <v>57</v>
      </c>
      <c r="AG12" s="94" t="s">
        <v>86</v>
      </c>
      <c r="AH12" s="118" t="s">
        <v>770</v>
      </c>
      <c r="AI12" s="94" t="s">
        <v>753</v>
      </c>
      <c r="AJ12" s="20" t="s">
        <v>4</v>
      </c>
    </row>
    <row r="13" spans="1:36" ht="106.15" customHeight="1" x14ac:dyDescent="0.5">
      <c r="A13" s="475"/>
      <c r="B13" s="476"/>
      <c r="C13" s="475"/>
      <c r="D13" s="478"/>
      <c r="E13" s="479"/>
      <c r="F13" s="479"/>
      <c r="G13" s="127" t="s">
        <v>771</v>
      </c>
      <c r="H13" s="331"/>
      <c r="I13" s="45" t="s">
        <v>772</v>
      </c>
      <c r="J13" s="93" t="s">
        <v>773</v>
      </c>
      <c r="K13" s="41">
        <v>1</v>
      </c>
      <c r="L13" s="266">
        <v>1</v>
      </c>
      <c r="M13" s="121" t="s">
        <v>57</v>
      </c>
      <c r="N13" s="43">
        <v>1</v>
      </c>
      <c r="O13" s="40" t="s">
        <v>57</v>
      </c>
      <c r="P13" s="76" t="s">
        <v>57</v>
      </c>
      <c r="Q13" s="163" t="s">
        <v>85</v>
      </c>
      <c r="R13" s="76" t="s">
        <v>57</v>
      </c>
      <c r="S13" s="76" t="s">
        <v>57</v>
      </c>
      <c r="T13" s="40" t="s">
        <v>57</v>
      </c>
      <c r="U13" s="92" t="s">
        <v>57</v>
      </c>
      <c r="V13" s="165" t="s">
        <v>85</v>
      </c>
      <c r="W13" s="125" t="s">
        <v>57</v>
      </c>
      <c r="X13" s="125" t="s">
        <v>57</v>
      </c>
      <c r="Y13" s="31" t="s">
        <v>57</v>
      </c>
      <c r="Z13" s="31" t="s">
        <v>57</v>
      </c>
      <c r="AA13" s="165" t="s">
        <v>85</v>
      </c>
      <c r="AB13" s="31" t="s">
        <v>57</v>
      </c>
      <c r="AC13" s="31" t="s">
        <v>57</v>
      </c>
      <c r="AD13" s="44">
        <v>1</v>
      </c>
      <c r="AE13" s="40" t="s">
        <v>57</v>
      </c>
      <c r="AF13" s="94" t="s">
        <v>57</v>
      </c>
      <c r="AG13" s="94" t="s">
        <v>171</v>
      </c>
      <c r="AH13" s="241" t="s">
        <v>774</v>
      </c>
      <c r="AI13" s="94" t="s">
        <v>753</v>
      </c>
      <c r="AJ13" s="20" t="s">
        <v>4</v>
      </c>
    </row>
    <row r="14" spans="1:36" ht="106.15" customHeight="1" x14ac:dyDescent="0.5">
      <c r="A14" s="475"/>
      <c r="B14" s="476"/>
      <c r="C14" s="475"/>
      <c r="D14" s="478"/>
      <c r="E14" s="369"/>
      <c r="F14" s="369"/>
      <c r="G14" s="127" t="s">
        <v>775</v>
      </c>
      <c r="H14" s="332"/>
      <c r="I14" s="45" t="s">
        <v>776</v>
      </c>
      <c r="J14" s="239" t="s">
        <v>467</v>
      </c>
      <c r="K14" s="48">
        <v>46112</v>
      </c>
      <c r="L14" s="266" t="s">
        <v>82</v>
      </c>
      <c r="M14" s="121" t="s">
        <v>57</v>
      </c>
      <c r="N14" s="34">
        <v>46112</v>
      </c>
      <c r="O14" s="40" t="s">
        <v>57</v>
      </c>
      <c r="P14" s="76" t="s">
        <v>57</v>
      </c>
      <c r="Q14" s="163" t="s">
        <v>85</v>
      </c>
      <c r="R14" s="76" t="s">
        <v>57</v>
      </c>
      <c r="S14" s="76" t="s">
        <v>57</v>
      </c>
      <c r="T14" s="40" t="s">
        <v>57</v>
      </c>
      <c r="U14" s="92" t="s">
        <v>57</v>
      </c>
      <c r="V14" s="165" t="s">
        <v>85</v>
      </c>
      <c r="W14" s="125" t="s">
        <v>57</v>
      </c>
      <c r="X14" s="125" t="s">
        <v>57</v>
      </c>
      <c r="Y14" s="31" t="s">
        <v>57</v>
      </c>
      <c r="Z14" s="31" t="s">
        <v>57</v>
      </c>
      <c r="AA14" s="165" t="s">
        <v>85</v>
      </c>
      <c r="AB14" s="31" t="s">
        <v>57</v>
      </c>
      <c r="AC14" s="31" t="s">
        <v>57</v>
      </c>
      <c r="AD14" s="35">
        <v>46112</v>
      </c>
      <c r="AE14" s="44" t="s">
        <v>57</v>
      </c>
      <c r="AF14" s="94" t="s">
        <v>57</v>
      </c>
      <c r="AG14" s="94" t="s">
        <v>171</v>
      </c>
      <c r="AH14" s="241" t="s">
        <v>777</v>
      </c>
      <c r="AI14" s="94" t="s">
        <v>753</v>
      </c>
      <c r="AJ14" s="20" t="s">
        <v>4</v>
      </c>
    </row>
    <row r="15" spans="1:36" ht="83.65" customHeight="1" x14ac:dyDescent="0.5">
      <c r="A15" s="475"/>
      <c r="B15" s="476"/>
      <c r="C15" s="475"/>
      <c r="D15" s="478"/>
      <c r="E15" s="92" t="s">
        <v>338</v>
      </c>
      <c r="F15" s="127" t="s">
        <v>138</v>
      </c>
      <c r="G15" s="127" t="s">
        <v>778</v>
      </c>
      <c r="H15" s="93" t="s">
        <v>157</v>
      </c>
      <c r="I15" s="93" t="s">
        <v>779</v>
      </c>
      <c r="J15" s="93" t="s">
        <v>780</v>
      </c>
      <c r="K15" s="41">
        <v>1</v>
      </c>
      <c r="L15" s="42">
        <v>1</v>
      </c>
      <c r="M15" s="121" t="s">
        <v>57</v>
      </c>
      <c r="N15" s="43">
        <v>1</v>
      </c>
      <c r="O15" s="44">
        <v>0.1</v>
      </c>
      <c r="P15" s="44">
        <v>0.26</v>
      </c>
      <c r="Q15" s="162" t="s">
        <v>61</v>
      </c>
      <c r="R15" s="76" t="s">
        <v>57</v>
      </c>
      <c r="S15" s="76" t="s">
        <v>57</v>
      </c>
      <c r="T15" s="44">
        <v>0.2</v>
      </c>
      <c r="U15" s="44">
        <v>0.77</v>
      </c>
      <c r="V15" s="162" t="s">
        <v>61</v>
      </c>
      <c r="W15" s="125" t="s">
        <v>57</v>
      </c>
      <c r="X15" s="125" t="s">
        <v>57</v>
      </c>
      <c r="Y15" s="41">
        <v>0.3</v>
      </c>
      <c r="Z15" s="41">
        <v>0.54</v>
      </c>
      <c r="AA15" s="162" t="s">
        <v>61</v>
      </c>
      <c r="AB15" s="31" t="s">
        <v>57</v>
      </c>
      <c r="AC15" s="31" t="s">
        <v>57</v>
      </c>
      <c r="AD15" s="44">
        <v>0.35</v>
      </c>
      <c r="AE15" s="44">
        <v>1</v>
      </c>
      <c r="AF15" s="93" t="s">
        <v>57</v>
      </c>
      <c r="AG15" s="93" t="s">
        <v>171</v>
      </c>
      <c r="AH15" s="93" t="s">
        <v>781</v>
      </c>
      <c r="AI15" s="94" t="s">
        <v>753</v>
      </c>
      <c r="AJ15" s="20" t="s">
        <v>4</v>
      </c>
    </row>
    <row r="16" spans="1:36" ht="58.9" customHeight="1" x14ac:dyDescent="0.5">
      <c r="A16" s="475"/>
      <c r="B16" s="476"/>
      <c r="C16" s="475"/>
      <c r="D16" s="478"/>
      <c r="E16" s="124" t="s">
        <v>137</v>
      </c>
      <c r="F16" s="127" t="s">
        <v>89</v>
      </c>
      <c r="G16" s="127" t="s">
        <v>163</v>
      </c>
      <c r="H16" s="126" t="s">
        <v>140</v>
      </c>
      <c r="I16" s="94" t="s">
        <v>782</v>
      </c>
      <c r="J16" s="94" t="s">
        <v>783</v>
      </c>
      <c r="K16" s="48">
        <v>45535</v>
      </c>
      <c r="L16" s="29">
        <v>45169</v>
      </c>
      <c r="M16" s="121" t="s">
        <v>57</v>
      </c>
      <c r="N16" s="34">
        <v>45900</v>
      </c>
      <c r="O16" s="35">
        <v>45900</v>
      </c>
      <c r="P16" s="35">
        <v>45900</v>
      </c>
      <c r="Q16" s="162" t="s">
        <v>61</v>
      </c>
      <c r="R16" s="76" t="s">
        <v>57</v>
      </c>
      <c r="S16" s="76" t="s">
        <v>57</v>
      </c>
      <c r="T16" s="40" t="s">
        <v>57</v>
      </c>
      <c r="U16" s="92" t="s">
        <v>57</v>
      </c>
      <c r="V16" s="165" t="s">
        <v>85</v>
      </c>
      <c r="W16" s="125" t="s">
        <v>57</v>
      </c>
      <c r="X16" s="125" t="s">
        <v>57</v>
      </c>
      <c r="Y16" s="48">
        <v>45900</v>
      </c>
      <c r="Z16" s="48">
        <v>45900</v>
      </c>
      <c r="AA16" s="162" t="s">
        <v>61</v>
      </c>
      <c r="AB16" s="63" t="s">
        <v>57</v>
      </c>
      <c r="AC16" s="63" t="s">
        <v>57</v>
      </c>
      <c r="AD16" s="92" t="s">
        <v>57</v>
      </c>
      <c r="AE16" s="40" t="s">
        <v>57</v>
      </c>
      <c r="AF16" s="94" t="s">
        <v>57</v>
      </c>
      <c r="AG16" s="94" t="s">
        <v>86</v>
      </c>
      <c r="AH16" s="93" t="s">
        <v>143</v>
      </c>
      <c r="AI16" s="94" t="s">
        <v>753</v>
      </c>
      <c r="AJ16" s="20" t="s">
        <v>4</v>
      </c>
    </row>
    <row r="17" spans="1:36" ht="58.9" customHeight="1" x14ac:dyDescent="0.5">
      <c r="A17" s="475"/>
      <c r="B17" s="476"/>
      <c r="C17" s="475"/>
      <c r="D17" s="478"/>
      <c r="E17" s="368" t="s">
        <v>144</v>
      </c>
      <c r="F17" s="368" t="s">
        <v>138</v>
      </c>
      <c r="G17" s="127" t="s">
        <v>784</v>
      </c>
      <c r="H17" s="330" t="s">
        <v>681</v>
      </c>
      <c r="I17" s="93" t="s">
        <v>785</v>
      </c>
      <c r="J17" s="93" t="s">
        <v>786</v>
      </c>
      <c r="K17" s="48">
        <v>45838</v>
      </c>
      <c r="L17" s="29">
        <v>45473</v>
      </c>
      <c r="M17" s="121" t="s">
        <v>57</v>
      </c>
      <c r="N17" s="34">
        <v>46203</v>
      </c>
      <c r="O17" s="109" t="s">
        <v>57</v>
      </c>
      <c r="P17" s="76" t="s">
        <v>57</v>
      </c>
      <c r="Q17" s="163" t="s">
        <v>85</v>
      </c>
      <c r="R17" s="76" t="s">
        <v>57</v>
      </c>
      <c r="S17" s="76" t="s">
        <v>57</v>
      </c>
      <c r="T17" s="109" t="s">
        <v>57</v>
      </c>
      <c r="U17" s="92" t="s">
        <v>57</v>
      </c>
      <c r="V17" s="165" t="s">
        <v>85</v>
      </c>
      <c r="W17" s="125" t="s">
        <v>57</v>
      </c>
      <c r="X17" s="125" t="s">
        <v>57</v>
      </c>
      <c r="Y17" s="288" t="s">
        <v>57</v>
      </c>
      <c r="Z17" s="63" t="s">
        <v>57</v>
      </c>
      <c r="AA17" s="163" t="s">
        <v>85</v>
      </c>
      <c r="AB17" s="63" t="s">
        <v>57</v>
      </c>
      <c r="AC17" s="63" t="s">
        <v>57</v>
      </c>
      <c r="AD17" s="109" t="s">
        <v>57</v>
      </c>
      <c r="AE17" s="35">
        <v>46203</v>
      </c>
      <c r="AF17" s="57" t="s">
        <v>57</v>
      </c>
      <c r="AG17" s="93" t="s">
        <v>86</v>
      </c>
      <c r="AH17" s="93" t="s">
        <v>787</v>
      </c>
      <c r="AI17" s="94" t="s">
        <v>753</v>
      </c>
      <c r="AJ17" s="20" t="s">
        <v>4</v>
      </c>
    </row>
    <row r="18" spans="1:36" ht="58.9" customHeight="1" x14ac:dyDescent="0.5">
      <c r="A18" s="475"/>
      <c r="B18" s="476"/>
      <c r="C18" s="475"/>
      <c r="D18" s="478"/>
      <c r="E18" s="479"/>
      <c r="F18" s="479"/>
      <c r="G18" s="127" t="s">
        <v>788</v>
      </c>
      <c r="H18" s="331"/>
      <c r="I18" s="94" t="s">
        <v>789</v>
      </c>
      <c r="J18" s="94" t="s">
        <v>790</v>
      </c>
      <c r="K18" s="31">
        <v>4</v>
      </c>
      <c r="L18" s="19">
        <v>4</v>
      </c>
      <c r="M18" s="121" t="s">
        <v>57</v>
      </c>
      <c r="N18" s="22">
        <v>4</v>
      </c>
      <c r="O18" s="40">
        <v>1</v>
      </c>
      <c r="P18" s="40">
        <v>1</v>
      </c>
      <c r="Q18" s="162" t="s">
        <v>61</v>
      </c>
      <c r="R18" s="76" t="s">
        <v>57</v>
      </c>
      <c r="S18" s="76" t="s">
        <v>57</v>
      </c>
      <c r="T18" s="40">
        <v>1</v>
      </c>
      <c r="U18" s="40">
        <v>1</v>
      </c>
      <c r="V18" s="162" t="s">
        <v>61</v>
      </c>
      <c r="W18" s="125" t="s">
        <v>57</v>
      </c>
      <c r="X18" s="125" t="s">
        <v>57</v>
      </c>
      <c r="Y18" s="31">
        <v>2</v>
      </c>
      <c r="Z18" s="31">
        <v>2</v>
      </c>
      <c r="AA18" s="162" t="s">
        <v>61</v>
      </c>
      <c r="AB18" s="63" t="s">
        <v>57</v>
      </c>
      <c r="AC18" s="63" t="s">
        <v>57</v>
      </c>
      <c r="AD18" s="92">
        <v>1</v>
      </c>
      <c r="AE18" s="40">
        <v>1</v>
      </c>
      <c r="AF18" s="94" t="s">
        <v>57</v>
      </c>
      <c r="AG18" s="94" t="s">
        <v>86</v>
      </c>
      <c r="AH18" s="93" t="s">
        <v>791</v>
      </c>
      <c r="AI18" s="94" t="s">
        <v>753</v>
      </c>
      <c r="AJ18" s="20" t="s">
        <v>4</v>
      </c>
    </row>
    <row r="19" spans="1:36" ht="69" customHeight="1" x14ac:dyDescent="0.5">
      <c r="A19" s="475"/>
      <c r="B19" s="476"/>
      <c r="C19" s="475"/>
      <c r="D19" s="478"/>
      <c r="E19" s="369"/>
      <c r="F19" s="369"/>
      <c r="G19" s="127" t="s">
        <v>792</v>
      </c>
      <c r="H19" s="332"/>
      <c r="I19" s="94" t="s">
        <v>793</v>
      </c>
      <c r="J19" s="94" t="s">
        <v>794</v>
      </c>
      <c r="K19" s="41">
        <v>0.85</v>
      </c>
      <c r="L19" s="42">
        <v>0.85</v>
      </c>
      <c r="M19" s="121" t="s">
        <v>57</v>
      </c>
      <c r="N19" s="43">
        <v>0.85</v>
      </c>
      <c r="O19" s="99">
        <v>0.85</v>
      </c>
      <c r="P19" s="99">
        <v>1.07</v>
      </c>
      <c r="Q19" s="162" t="s">
        <v>61</v>
      </c>
      <c r="R19" s="76" t="s">
        <v>57</v>
      </c>
      <c r="S19" s="76" t="s">
        <v>57</v>
      </c>
      <c r="T19" s="99">
        <v>0.85</v>
      </c>
      <c r="U19" s="99">
        <v>1.17</v>
      </c>
      <c r="V19" s="162" t="s">
        <v>61</v>
      </c>
      <c r="W19" s="125" t="s">
        <v>57</v>
      </c>
      <c r="X19" s="125" t="s">
        <v>57</v>
      </c>
      <c r="Y19" s="41">
        <v>0.85</v>
      </c>
      <c r="Z19" s="41">
        <v>1.17</v>
      </c>
      <c r="AA19" s="162" t="s">
        <v>61</v>
      </c>
      <c r="AB19" s="63" t="s">
        <v>57</v>
      </c>
      <c r="AC19" s="63" t="s">
        <v>57</v>
      </c>
      <c r="AD19" s="99">
        <v>0.85</v>
      </c>
      <c r="AE19" s="99">
        <v>0.85</v>
      </c>
      <c r="AF19" s="94" t="s">
        <v>57</v>
      </c>
      <c r="AG19" s="94" t="s">
        <v>86</v>
      </c>
      <c r="AH19" s="93" t="s">
        <v>795</v>
      </c>
      <c r="AI19" s="94" t="s">
        <v>753</v>
      </c>
      <c r="AJ19" s="20" t="s">
        <v>4</v>
      </c>
    </row>
    <row r="20" spans="1:36" ht="97.15" customHeight="1" x14ac:dyDescent="0.5">
      <c r="A20" s="475"/>
      <c r="B20" s="476"/>
      <c r="C20" s="475"/>
      <c r="D20" s="478"/>
      <c r="E20" s="40" t="s">
        <v>155</v>
      </c>
      <c r="F20" s="40" t="s">
        <v>138</v>
      </c>
      <c r="G20" s="40" t="s">
        <v>796</v>
      </c>
      <c r="H20" s="94" t="s">
        <v>797</v>
      </c>
      <c r="I20" s="93" t="s">
        <v>798</v>
      </c>
      <c r="J20" s="93" t="s">
        <v>799</v>
      </c>
      <c r="K20" s="65" t="s">
        <v>800</v>
      </c>
      <c r="L20" s="66" t="s">
        <v>747</v>
      </c>
      <c r="M20" s="121" t="s">
        <v>57</v>
      </c>
      <c r="N20" s="67" t="s">
        <v>800</v>
      </c>
      <c r="O20" s="149" t="s">
        <v>800</v>
      </c>
      <c r="P20" s="149">
        <v>1.5</v>
      </c>
      <c r="Q20" s="162" t="s">
        <v>61</v>
      </c>
      <c r="R20" s="76" t="s">
        <v>57</v>
      </c>
      <c r="S20" s="76" t="s">
        <v>57</v>
      </c>
      <c r="T20" s="149" t="s">
        <v>800</v>
      </c>
      <c r="U20" s="303">
        <v>8.4027777777777785E-2</v>
      </c>
      <c r="V20" s="162" t="s">
        <v>61</v>
      </c>
      <c r="W20" s="125" t="s">
        <v>57</v>
      </c>
      <c r="X20" s="125" t="s">
        <v>57</v>
      </c>
      <c r="Y20" s="65" t="s">
        <v>800</v>
      </c>
      <c r="Z20" s="65">
        <v>8.4027777777777785E-2</v>
      </c>
      <c r="AA20" s="162" t="s">
        <v>61</v>
      </c>
      <c r="AB20" s="63" t="s">
        <v>57</v>
      </c>
      <c r="AC20" s="63" t="s">
        <v>57</v>
      </c>
      <c r="AD20" s="149" t="s">
        <v>800</v>
      </c>
      <c r="AE20" s="149" t="s">
        <v>800</v>
      </c>
      <c r="AF20" s="94" t="s">
        <v>57</v>
      </c>
      <c r="AG20" s="94" t="s">
        <v>86</v>
      </c>
      <c r="AH20" s="93" t="s">
        <v>801</v>
      </c>
      <c r="AI20" s="94" t="s">
        <v>753</v>
      </c>
      <c r="AJ20" s="20" t="s">
        <v>4</v>
      </c>
    </row>
    <row r="21" spans="1:36" ht="87" customHeight="1" x14ac:dyDescent="0.5">
      <c r="A21" s="475"/>
      <c r="B21" s="476"/>
      <c r="C21" s="475"/>
      <c r="D21" s="478"/>
      <c r="E21" s="40" t="s">
        <v>802</v>
      </c>
      <c r="F21" s="40" t="s">
        <v>138</v>
      </c>
      <c r="G21" s="40" t="s">
        <v>803</v>
      </c>
      <c r="H21" s="93" t="s">
        <v>804</v>
      </c>
      <c r="I21" s="94" t="s">
        <v>805</v>
      </c>
      <c r="J21" s="94" t="s">
        <v>806</v>
      </c>
      <c r="K21" s="31">
        <v>12</v>
      </c>
      <c r="L21" s="19">
        <v>12</v>
      </c>
      <c r="M21" s="121" t="s">
        <v>57</v>
      </c>
      <c r="N21" s="22">
        <v>12</v>
      </c>
      <c r="O21" s="40">
        <v>3</v>
      </c>
      <c r="P21" s="40">
        <v>3</v>
      </c>
      <c r="Q21" s="162" t="s">
        <v>61</v>
      </c>
      <c r="R21" s="76" t="s">
        <v>57</v>
      </c>
      <c r="S21" s="76" t="s">
        <v>57</v>
      </c>
      <c r="T21" s="40">
        <v>3</v>
      </c>
      <c r="U21" s="40">
        <v>3</v>
      </c>
      <c r="V21" s="162" t="s">
        <v>61</v>
      </c>
      <c r="W21" s="125" t="s">
        <v>57</v>
      </c>
      <c r="X21" s="125" t="s">
        <v>57</v>
      </c>
      <c r="Y21" s="31">
        <v>6</v>
      </c>
      <c r="Z21" s="31">
        <v>6</v>
      </c>
      <c r="AA21" s="162" t="s">
        <v>61</v>
      </c>
      <c r="AB21" s="63" t="s">
        <v>57</v>
      </c>
      <c r="AC21" s="63" t="s">
        <v>57</v>
      </c>
      <c r="AD21" s="92">
        <v>3</v>
      </c>
      <c r="AE21" s="40">
        <v>3</v>
      </c>
      <c r="AF21" s="94" t="s">
        <v>57</v>
      </c>
      <c r="AG21" s="94" t="s">
        <v>86</v>
      </c>
      <c r="AH21" s="93" t="s">
        <v>807</v>
      </c>
      <c r="AI21" s="94" t="s">
        <v>753</v>
      </c>
      <c r="AJ21" s="20" t="s">
        <v>4</v>
      </c>
    </row>
    <row r="22" spans="1:36" ht="81" customHeight="1" x14ac:dyDescent="0.5">
      <c r="A22" s="475"/>
      <c r="B22" s="476"/>
      <c r="C22" s="475"/>
      <c r="D22" s="478"/>
      <c r="E22" s="368" t="s">
        <v>697</v>
      </c>
      <c r="F22" s="368" t="s">
        <v>138</v>
      </c>
      <c r="G22" s="127" t="s">
        <v>808</v>
      </c>
      <c r="H22" s="330" t="s">
        <v>699</v>
      </c>
      <c r="I22" s="94" t="s">
        <v>809</v>
      </c>
      <c r="J22" s="94" t="s">
        <v>810</v>
      </c>
      <c r="K22" s="31">
        <v>12</v>
      </c>
      <c r="L22" s="19">
        <v>12</v>
      </c>
      <c r="M22" s="121" t="s">
        <v>57</v>
      </c>
      <c r="N22" s="22">
        <v>12</v>
      </c>
      <c r="O22" s="40">
        <v>3</v>
      </c>
      <c r="P22" s="40">
        <v>3</v>
      </c>
      <c r="Q22" s="162" t="s">
        <v>61</v>
      </c>
      <c r="R22" s="76" t="s">
        <v>57</v>
      </c>
      <c r="S22" s="76" t="s">
        <v>57</v>
      </c>
      <c r="T22" s="40">
        <v>3</v>
      </c>
      <c r="U22" s="40">
        <v>3</v>
      </c>
      <c r="V22" s="162" t="s">
        <v>61</v>
      </c>
      <c r="W22" s="125" t="s">
        <v>57</v>
      </c>
      <c r="X22" s="125" t="s">
        <v>57</v>
      </c>
      <c r="Y22" s="31">
        <v>6</v>
      </c>
      <c r="Z22" s="31">
        <v>6</v>
      </c>
      <c r="AA22" s="162" t="s">
        <v>61</v>
      </c>
      <c r="AB22" s="63" t="s">
        <v>57</v>
      </c>
      <c r="AC22" s="63" t="s">
        <v>57</v>
      </c>
      <c r="AD22" s="92">
        <v>3</v>
      </c>
      <c r="AE22" s="40">
        <v>3</v>
      </c>
      <c r="AF22" s="94" t="s">
        <v>57</v>
      </c>
      <c r="AG22" s="94" t="s">
        <v>86</v>
      </c>
      <c r="AH22" s="104" t="s">
        <v>811</v>
      </c>
      <c r="AI22" s="94" t="s">
        <v>753</v>
      </c>
      <c r="AJ22" s="20" t="s">
        <v>4</v>
      </c>
    </row>
    <row r="23" spans="1:36" ht="119.65" customHeight="1" x14ac:dyDescent="0.5">
      <c r="A23" s="475"/>
      <c r="B23" s="476"/>
      <c r="C23" s="475"/>
      <c r="D23" s="478"/>
      <c r="E23" s="369"/>
      <c r="F23" s="369"/>
      <c r="G23" s="127" t="s">
        <v>812</v>
      </c>
      <c r="H23" s="332"/>
      <c r="I23" s="94" t="s">
        <v>813</v>
      </c>
      <c r="J23" s="94" t="s">
        <v>814</v>
      </c>
      <c r="K23" s="41">
        <v>1</v>
      </c>
      <c r="L23" s="267">
        <v>1</v>
      </c>
      <c r="M23" s="121" t="s">
        <v>57</v>
      </c>
      <c r="N23" s="62" t="s">
        <v>815</v>
      </c>
      <c r="O23" s="79">
        <v>0.25</v>
      </c>
      <c r="P23" s="79">
        <v>1</v>
      </c>
      <c r="Q23" s="162" t="s">
        <v>61</v>
      </c>
      <c r="R23" s="76" t="s">
        <v>57</v>
      </c>
      <c r="S23" s="76" t="s">
        <v>57</v>
      </c>
      <c r="T23" s="79">
        <v>0.25</v>
      </c>
      <c r="U23" s="79">
        <v>1</v>
      </c>
      <c r="V23" s="162" t="s">
        <v>61</v>
      </c>
      <c r="W23" s="125" t="s">
        <v>57</v>
      </c>
      <c r="X23" s="125" t="s">
        <v>57</v>
      </c>
      <c r="Y23" s="41">
        <v>0.59</v>
      </c>
      <c r="Z23" s="41">
        <v>1</v>
      </c>
      <c r="AA23" s="162" t="s">
        <v>61</v>
      </c>
      <c r="AB23" s="63" t="s">
        <v>57</v>
      </c>
      <c r="AC23" s="63" t="s">
        <v>57</v>
      </c>
      <c r="AD23" s="79">
        <v>0.25</v>
      </c>
      <c r="AE23" s="79">
        <v>0.25</v>
      </c>
      <c r="AF23" s="94" t="s">
        <v>57</v>
      </c>
      <c r="AG23" s="94" t="s">
        <v>171</v>
      </c>
      <c r="AH23" s="93" t="s">
        <v>816</v>
      </c>
      <c r="AI23" s="94" t="s">
        <v>753</v>
      </c>
      <c r="AJ23" s="20" t="s">
        <v>4</v>
      </c>
    </row>
    <row r="24" spans="1:36" ht="87" customHeight="1" x14ac:dyDescent="0.5">
      <c r="A24" s="475"/>
      <c r="B24" s="476"/>
      <c r="C24" s="475"/>
      <c r="D24" s="478"/>
      <c r="E24" s="488" t="s">
        <v>817</v>
      </c>
      <c r="F24" s="368" t="s">
        <v>138</v>
      </c>
      <c r="G24" s="127" t="s">
        <v>818</v>
      </c>
      <c r="H24" s="314" t="s">
        <v>819</v>
      </c>
      <c r="I24" s="88" t="s">
        <v>820</v>
      </c>
      <c r="J24" s="240" t="s">
        <v>821</v>
      </c>
      <c r="K24" s="63">
        <v>4</v>
      </c>
      <c r="L24" s="64">
        <v>4</v>
      </c>
      <c r="M24" s="121" t="s">
        <v>57</v>
      </c>
      <c r="N24" s="30">
        <v>4</v>
      </c>
      <c r="O24" s="87">
        <v>1</v>
      </c>
      <c r="P24" s="87">
        <v>1</v>
      </c>
      <c r="Q24" s="162" t="s">
        <v>61</v>
      </c>
      <c r="R24" s="76" t="s">
        <v>57</v>
      </c>
      <c r="S24" s="76" t="s">
        <v>57</v>
      </c>
      <c r="T24" s="87">
        <v>1</v>
      </c>
      <c r="U24" s="87">
        <v>1</v>
      </c>
      <c r="V24" s="162" t="s">
        <v>61</v>
      </c>
      <c r="W24" s="125" t="s">
        <v>57</v>
      </c>
      <c r="X24" s="125" t="s">
        <v>57</v>
      </c>
      <c r="Y24" s="63">
        <v>2</v>
      </c>
      <c r="Z24" s="63">
        <v>2</v>
      </c>
      <c r="AA24" s="162" t="s">
        <v>61</v>
      </c>
      <c r="AB24" s="63" t="s">
        <v>57</v>
      </c>
      <c r="AC24" s="63" t="s">
        <v>57</v>
      </c>
      <c r="AD24" s="87">
        <v>1</v>
      </c>
      <c r="AE24" s="87">
        <v>1</v>
      </c>
      <c r="AF24" s="59" t="s">
        <v>57</v>
      </c>
      <c r="AG24" s="103" t="s">
        <v>171</v>
      </c>
      <c r="AH24" s="88" t="s">
        <v>822</v>
      </c>
      <c r="AI24" s="103" t="s">
        <v>753</v>
      </c>
      <c r="AJ24" s="20" t="s">
        <v>4</v>
      </c>
    </row>
    <row r="25" spans="1:36" ht="74.650000000000006" customHeight="1" x14ac:dyDescent="0.5">
      <c r="A25" s="475"/>
      <c r="B25" s="476"/>
      <c r="C25" s="475"/>
      <c r="D25" s="478"/>
      <c r="E25" s="489"/>
      <c r="F25" s="369"/>
      <c r="G25" s="127" t="s">
        <v>823</v>
      </c>
      <c r="H25" s="317"/>
      <c r="I25" s="94" t="s">
        <v>824</v>
      </c>
      <c r="J25" s="94" t="s">
        <v>825</v>
      </c>
      <c r="K25" s="31">
        <v>12</v>
      </c>
      <c r="L25" s="19">
        <v>12</v>
      </c>
      <c r="M25" s="121" t="s">
        <v>57</v>
      </c>
      <c r="N25" s="22">
        <v>12</v>
      </c>
      <c r="O25" s="40">
        <v>3</v>
      </c>
      <c r="P25" s="40">
        <v>3</v>
      </c>
      <c r="Q25" s="162" t="s">
        <v>61</v>
      </c>
      <c r="R25" s="76" t="s">
        <v>57</v>
      </c>
      <c r="S25" s="76" t="s">
        <v>57</v>
      </c>
      <c r="T25" s="40">
        <v>3</v>
      </c>
      <c r="U25" s="40">
        <v>3</v>
      </c>
      <c r="V25" s="162" t="s">
        <v>61</v>
      </c>
      <c r="W25" s="125" t="s">
        <v>57</v>
      </c>
      <c r="X25" s="125" t="s">
        <v>57</v>
      </c>
      <c r="Y25" s="31">
        <v>6</v>
      </c>
      <c r="Z25" s="31">
        <v>6</v>
      </c>
      <c r="AA25" s="162" t="s">
        <v>61</v>
      </c>
      <c r="AB25" s="63" t="s">
        <v>57</v>
      </c>
      <c r="AC25" s="63" t="s">
        <v>57</v>
      </c>
      <c r="AD25" s="92">
        <v>3</v>
      </c>
      <c r="AE25" s="40">
        <v>3</v>
      </c>
      <c r="AF25" s="94" t="s">
        <v>57</v>
      </c>
      <c r="AG25" s="94" t="s">
        <v>86</v>
      </c>
      <c r="AH25" s="104" t="s">
        <v>826</v>
      </c>
      <c r="AI25" s="94" t="s">
        <v>753</v>
      </c>
      <c r="AJ25" s="20" t="s">
        <v>4</v>
      </c>
    </row>
    <row r="26" spans="1:36" ht="77.650000000000006" customHeight="1" x14ac:dyDescent="0.5">
      <c r="A26" s="475"/>
      <c r="B26" s="476"/>
      <c r="C26" s="475"/>
      <c r="D26" s="478"/>
      <c r="E26" s="368" t="s">
        <v>166</v>
      </c>
      <c r="F26" s="368" t="s">
        <v>138</v>
      </c>
      <c r="G26" s="127" t="s">
        <v>827</v>
      </c>
      <c r="H26" s="330" t="s">
        <v>828</v>
      </c>
      <c r="I26" s="94" t="s">
        <v>829</v>
      </c>
      <c r="J26" s="94" t="s">
        <v>830</v>
      </c>
      <c r="K26" s="31">
        <v>4</v>
      </c>
      <c r="L26" s="19">
        <v>4</v>
      </c>
      <c r="M26" s="121" t="s">
        <v>57</v>
      </c>
      <c r="N26" s="22">
        <v>4</v>
      </c>
      <c r="O26" s="40">
        <v>1</v>
      </c>
      <c r="P26" s="40">
        <v>1</v>
      </c>
      <c r="Q26" s="162" t="s">
        <v>61</v>
      </c>
      <c r="R26" s="76" t="s">
        <v>57</v>
      </c>
      <c r="S26" s="76" t="s">
        <v>57</v>
      </c>
      <c r="T26" s="40">
        <v>1</v>
      </c>
      <c r="U26" s="40">
        <v>1</v>
      </c>
      <c r="V26" s="162" t="s">
        <v>61</v>
      </c>
      <c r="W26" s="125" t="s">
        <v>57</v>
      </c>
      <c r="X26" s="125" t="s">
        <v>57</v>
      </c>
      <c r="Y26" s="31">
        <v>2</v>
      </c>
      <c r="Z26" s="31">
        <v>2</v>
      </c>
      <c r="AA26" s="162" t="s">
        <v>61</v>
      </c>
      <c r="AB26" s="63" t="s">
        <v>57</v>
      </c>
      <c r="AC26" s="63" t="s">
        <v>57</v>
      </c>
      <c r="AD26" s="92">
        <v>1</v>
      </c>
      <c r="AE26" s="40">
        <v>1</v>
      </c>
      <c r="AF26" s="94" t="s">
        <v>57</v>
      </c>
      <c r="AG26" s="94" t="s">
        <v>86</v>
      </c>
      <c r="AH26" s="93" t="s">
        <v>831</v>
      </c>
      <c r="AI26" s="94" t="s">
        <v>832</v>
      </c>
      <c r="AJ26" s="20" t="s">
        <v>4</v>
      </c>
    </row>
    <row r="27" spans="1:36" ht="110.25" customHeight="1" x14ac:dyDescent="0.5">
      <c r="A27" s="475"/>
      <c r="B27" s="476"/>
      <c r="C27" s="475"/>
      <c r="D27" s="478"/>
      <c r="E27" s="479"/>
      <c r="F27" s="479"/>
      <c r="G27" s="127" t="s">
        <v>833</v>
      </c>
      <c r="H27" s="331"/>
      <c r="I27" s="94" t="s">
        <v>834</v>
      </c>
      <c r="J27" s="45" t="s">
        <v>835</v>
      </c>
      <c r="K27" s="65" t="s">
        <v>836</v>
      </c>
      <c r="L27" s="66" t="s">
        <v>747</v>
      </c>
      <c r="M27" s="121" t="s">
        <v>57</v>
      </c>
      <c r="N27" s="67" t="s">
        <v>837</v>
      </c>
      <c r="O27" s="40" t="s">
        <v>836</v>
      </c>
      <c r="P27" s="40">
        <v>14</v>
      </c>
      <c r="Q27" s="162" t="s">
        <v>61</v>
      </c>
      <c r="R27" s="76" t="s">
        <v>57</v>
      </c>
      <c r="S27" s="76" t="s">
        <v>57</v>
      </c>
      <c r="T27" s="40" t="s">
        <v>837</v>
      </c>
      <c r="U27" s="40">
        <v>14</v>
      </c>
      <c r="V27" s="162" t="s">
        <v>61</v>
      </c>
      <c r="W27" s="125" t="s">
        <v>57</v>
      </c>
      <c r="X27" s="125" t="s">
        <v>57</v>
      </c>
      <c r="Y27" s="31" t="s">
        <v>836</v>
      </c>
      <c r="Z27" s="31">
        <v>14</v>
      </c>
      <c r="AA27" s="162" t="s">
        <v>61</v>
      </c>
      <c r="AB27" s="63" t="s">
        <v>57</v>
      </c>
      <c r="AC27" s="63" t="s">
        <v>57</v>
      </c>
      <c r="AD27" s="40" t="s">
        <v>837</v>
      </c>
      <c r="AE27" s="40" t="s">
        <v>837</v>
      </c>
      <c r="AF27" s="94" t="s">
        <v>57</v>
      </c>
      <c r="AG27" s="94" t="s">
        <v>86</v>
      </c>
      <c r="AH27" s="93" t="s">
        <v>838</v>
      </c>
      <c r="AI27" s="94" t="s">
        <v>832</v>
      </c>
      <c r="AJ27" s="20" t="s">
        <v>4</v>
      </c>
    </row>
    <row r="28" spans="1:36" ht="77.650000000000006" customHeight="1" x14ac:dyDescent="0.5">
      <c r="A28" s="475"/>
      <c r="B28" s="476"/>
      <c r="C28" s="475"/>
      <c r="D28" s="478"/>
      <c r="E28" s="479"/>
      <c r="F28" s="479"/>
      <c r="G28" s="127" t="s">
        <v>839</v>
      </c>
      <c r="H28" s="331"/>
      <c r="I28" s="94" t="s">
        <v>840</v>
      </c>
      <c r="J28" s="45" t="s">
        <v>835</v>
      </c>
      <c r="K28" s="31" t="s">
        <v>841</v>
      </c>
      <c r="L28" s="121" t="s">
        <v>842</v>
      </c>
      <c r="M28" s="121" t="s">
        <v>57</v>
      </c>
      <c r="N28" s="22" t="s">
        <v>842</v>
      </c>
      <c r="O28" s="92" t="s">
        <v>842</v>
      </c>
      <c r="P28" s="92">
        <v>15</v>
      </c>
      <c r="Q28" s="162" t="s">
        <v>61</v>
      </c>
      <c r="R28" s="76" t="s">
        <v>57</v>
      </c>
      <c r="S28" s="76" t="s">
        <v>57</v>
      </c>
      <c r="T28" s="92" t="s">
        <v>842</v>
      </c>
      <c r="U28" s="92" t="s">
        <v>843</v>
      </c>
      <c r="V28" s="164" t="s">
        <v>177</v>
      </c>
      <c r="W28" s="92" t="s">
        <v>181</v>
      </c>
      <c r="X28" s="92" t="s">
        <v>844</v>
      </c>
      <c r="Y28" s="31" t="s">
        <v>842</v>
      </c>
      <c r="Z28" s="31" t="s">
        <v>843</v>
      </c>
      <c r="AA28" s="164" t="s">
        <v>177</v>
      </c>
      <c r="AB28" s="355" t="s">
        <v>845</v>
      </c>
      <c r="AC28" s="356"/>
      <c r="AD28" s="92" t="s">
        <v>842</v>
      </c>
      <c r="AE28" s="92" t="s">
        <v>842</v>
      </c>
      <c r="AF28" s="94" t="s">
        <v>57</v>
      </c>
      <c r="AG28" s="94" t="s">
        <v>171</v>
      </c>
      <c r="AH28" s="93" t="s">
        <v>846</v>
      </c>
      <c r="AI28" s="94" t="s">
        <v>753</v>
      </c>
      <c r="AJ28" s="20" t="s">
        <v>4</v>
      </c>
    </row>
    <row r="29" spans="1:36" ht="99.4" customHeight="1" x14ac:dyDescent="0.5">
      <c r="A29" s="475"/>
      <c r="B29" s="476"/>
      <c r="C29" s="475"/>
      <c r="D29" s="478"/>
      <c r="E29" s="479"/>
      <c r="F29" s="479"/>
      <c r="G29" s="127" t="s">
        <v>847</v>
      </c>
      <c r="H29" s="331"/>
      <c r="I29" s="94" t="s">
        <v>848</v>
      </c>
      <c r="J29" s="45" t="s">
        <v>835</v>
      </c>
      <c r="K29" s="31" t="s">
        <v>849</v>
      </c>
      <c r="L29" s="121" t="s">
        <v>176</v>
      </c>
      <c r="M29" s="121" t="s">
        <v>57</v>
      </c>
      <c r="N29" s="22" t="s">
        <v>176</v>
      </c>
      <c r="O29" s="92" t="s">
        <v>176</v>
      </c>
      <c r="P29" s="92">
        <v>8</v>
      </c>
      <c r="Q29" s="162" t="s">
        <v>61</v>
      </c>
      <c r="R29" s="76" t="s">
        <v>57</v>
      </c>
      <c r="S29" s="76" t="s">
        <v>57</v>
      </c>
      <c r="T29" s="92" t="s">
        <v>176</v>
      </c>
      <c r="U29" s="92" t="s">
        <v>843</v>
      </c>
      <c r="V29" s="164" t="s">
        <v>177</v>
      </c>
      <c r="W29" s="92" t="s">
        <v>181</v>
      </c>
      <c r="X29" s="92" t="s">
        <v>844</v>
      </c>
      <c r="Y29" s="31" t="s">
        <v>176</v>
      </c>
      <c r="Z29" s="31" t="s">
        <v>843</v>
      </c>
      <c r="AA29" s="164" t="s">
        <v>177</v>
      </c>
      <c r="AB29" s="355" t="s">
        <v>845</v>
      </c>
      <c r="AC29" s="356"/>
      <c r="AD29" s="92" t="s">
        <v>176</v>
      </c>
      <c r="AE29" s="92" t="s">
        <v>176</v>
      </c>
      <c r="AF29" s="94" t="s">
        <v>57</v>
      </c>
      <c r="AG29" s="94" t="s">
        <v>171</v>
      </c>
      <c r="AH29" s="93" t="s">
        <v>850</v>
      </c>
      <c r="AI29" s="94" t="s">
        <v>753</v>
      </c>
      <c r="AJ29" s="20" t="s">
        <v>4</v>
      </c>
    </row>
    <row r="30" spans="1:36" ht="24.75" customHeight="1" x14ac:dyDescent="0.5">
      <c r="A30" s="486"/>
      <c r="B30" s="486"/>
      <c r="C30" s="486"/>
      <c r="D30" s="486"/>
      <c r="E30" s="486"/>
      <c r="F30" s="486"/>
      <c r="G30" s="486"/>
      <c r="H30" s="486"/>
      <c r="I30" s="486"/>
      <c r="J30" s="486"/>
      <c r="K30" s="486"/>
      <c r="L30" s="486"/>
      <c r="M30" s="486"/>
      <c r="N30" s="486"/>
      <c r="O30" s="486"/>
      <c r="P30" s="486"/>
      <c r="Q30" s="486"/>
      <c r="R30" s="486"/>
      <c r="S30" s="486"/>
      <c r="T30" s="486"/>
      <c r="U30" s="486"/>
      <c r="V30" s="486"/>
      <c r="W30" s="486"/>
      <c r="X30" s="486"/>
      <c r="Y30" s="486"/>
      <c r="Z30" s="486"/>
      <c r="AA30" s="486"/>
      <c r="AB30" s="486"/>
      <c r="AC30" s="486"/>
      <c r="AD30" s="486"/>
      <c r="AE30" s="486"/>
      <c r="AF30" s="486"/>
      <c r="AG30" s="486"/>
      <c r="AH30" s="486"/>
      <c r="AI30" s="486"/>
      <c r="AJ30" s="161"/>
    </row>
    <row r="31" spans="1:36" s="189" customFormat="1" ht="139.5" customHeight="1" x14ac:dyDescent="0.4">
      <c r="A31" s="487" t="s">
        <v>183</v>
      </c>
      <c r="B31" s="487" t="s">
        <v>851</v>
      </c>
      <c r="C31" s="487" t="s">
        <v>75</v>
      </c>
      <c r="D31" s="379" t="s">
        <v>185</v>
      </c>
      <c r="E31" s="54" t="s">
        <v>186</v>
      </c>
      <c r="F31" s="92" t="s">
        <v>187</v>
      </c>
      <c r="G31" s="54" t="s">
        <v>852</v>
      </c>
      <c r="H31" s="50" t="s">
        <v>189</v>
      </c>
      <c r="I31" s="182" t="s">
        <v>853</v>
      </c>
      <c r="J31" s="93" t="s">
        <v>854</v>
      </c>
      <c r="K31" s="41">
        <v>1</v>
      </c>
      <c r="L31" s="42" t="s">
        <v>82</v>
      </c>
      <c r="M31" s="121" t="s">
        <v>57</v>
      </c>
      <c r="N31" s="43">
        <v>1</v>
      </c>
      <c r="O31" s="44">
        <v>1</v>
      </c>
      <c r="P31" s="246">
        <v>0</v>
      </c>
      <c r="Q31" s="164" t="s">
        <v>177</v>
      </c>
      <c r="R31" s="79" t="s">
        <v>855</v>
      </c>
      <c r="S31" s="79" t="s">
        <v>856</v>
      </c>
      <c r="T31" s="44">
        <v>1</v>
      </c>
      <c r="U31" s="246">
        <v>0</v>
      </c>
      <c r="V31" s="164" t="s">
        <v>177</v>
      </c>
      <c r="W31" s="125"/>
      <c r="X31" s="125"/>
      <c r="Y31" s="41">
        <v>1</v>
      </c>
      <c r="Z31" s="246"/>
      <c r="AA31" s="164" t="s">
        <v>177</v>
      </c>
      <c r="AB31" s="31" t="s">
        <v>57</v>
      </c>
      <c r="AC31" s="31" t="s">
        <v>57</v>
      </c>
      <c r="AD31" s="44">
        <v>1</v>
      </c>
      <c r="AE31" s="183">
        <v>1</v>
      </c>
      <c r="AF31" s="118" t="s">
        <v>57</v>
      </c>
      <c r="AG31" s="93" t="s">
        <v>86</v>
      </c>
      <c r="AH31" s="93" t="s">
        <v>857</v>
      </c>
      <c r="AI31" s="94" t="s">
        <v>753</v>
      </c>
      <c r="AJ31" s="20" t="s">
        <v>4</v>
      </c>
    </row>
    <row r="32" spans="1:36" ht="112.5" customHeight="1" x14ac:dyDescent="0.5">
      <c r="A32" s="487"/>
      <c r="B32" s="487"/>
      <c r="C32" s="487"/>
      <c r="D32" s="378"/>
      <c r="E32" s="92" t="s">
        <v>204</v>
      </c>
      <c r="F32" s="92" t="s">
        <v>187</v>
      </c>
      <c r="G32" s="92" t="s">
        <v>858</v>
      </c>
      <c r="H32" s="93" t="s">
        <v>206</v>
      </c>
      <c r="I32" s="93" t="s">
        <v>859</v>
      </c>
      <c r="J32" s="93" t="s">
        <v>229</v>
      </c>
      <c r="K32" s="31" t="s">
        <v>815</v>
      </c>
      <c r="L32" s="42" t="s">
        <v>82</v>
      </c>
      <c r="M32" s="121" t="s">
        <v>57</v>
      </c>
      <c r="N32" s="43">
        <v>1</v>
      </c>
      <c r="O32" s="44">
        <v>0.5</v>
      </c>
      <c r="P32" s="246">
        <v>0</v>
      </c>
      <c r="Q32" s="164" t="s">
        <v>177</v>
      </c>
      <c r="R32" s="44" t="s">
        <v>860</v>
      </c>
      <c r="S32" s="44" t="s">
        <v>861</v>
      </c>
      <c r="T32" s="44">
        <v>0.25</v>
      </c>
      <c r="U32" s="44">
        <v>0.375</v>
      </c>
      <c r="V32" s="162" t="s">
        <v>61</v>
      </c>
      <c r="W32" s="125" t="s">
        <v>57</v>
      </c>
      <c r="X32" s="125" t="s">
        <v>57</v>
      </c>
      <c r="Y32" s="41">
        <v>0.75</v>
      </c>
      <c r="Z32" s="41">
        <v>0.375</v>
      </c>
      <c r="AA32" s="164" t="s">
        <v>58</v>
      </c>
      <c r="AB32" s="41" t="s">
        <v>862</v>
      </c>
      <c r="AC32" s="41" t="s">
        <v>863</v>
      </c>
      <c r="AD32" s="44">
        <v>0.25</v>
      </c>
      <c r="AE32" s="44">
        <v>1</v>
      </c>
      <c r="AF32" s="93" t="s">
        <v>57</v>
      </c>
      <c r="AG32" s="93" t="s">
        <v>86</v>
      </c>
      <c r="AH32" s="118" t="s">
        <v>709</v>
      </c>
      <c r="AI32" s="93" t="s">
        <v>753</v>
      </c>
      <c r="AJ32" s="20" t="s">
        <v>4</v>
      </c>
    </row>
    <row r="33" spans="1:36" ht="88.15" customHeight="1" x14ac:dyDescent="0.5">
      <c r="A33" s="487"/>
      <c r="B33" s="487"/>
      <c r="C33" s="487"/>
      <c r="D33" s="378"/>
      <c r="E33" s="92" t="s">
        <v>343</v>
      </c>
      <c r="F33" s="92" t="s">
        <v>52</v>
      </c>
      <c r="G33" s="92" t="s">
        <v>864</v>
      </c>
      <c r="H33" s="93" t="s">
        <v>865</v>
      </c>
      <c r="I33" s="93" t="s">
        <v>866</v>
      </c>
      <c r="J33" s="93" t="s">
        <v>867</v>
      </c>
      <c r="K33" s="31">
        <v>12</v>
      </c>
      <c r="L33" s="19">
        <v>12</v>
      </c>
      <c r="M33" s="121" t="s">
        <v>57</v>
      </c>
      <c r="N33" s="22">
        <v>12</v>
      </c>
      <c r="O33" s="92">
        <v>3</v>
      </c>
      <c r="P33" s="92">
        <v>3</v>
      </c>
      <c r="Q33" s="162" t="s">
        <v>61</v>
      </c>
      <c r="R33" s="76" t="s">
        <v>57</v>
      </c>
      <c r="S33" s="76" t="s">
        <v>57</v>
      </c>
      <c r="T33" s="92">
        <v>3</v>
      </c>
      <c r="U33" s="92">
        <v>3</v>
      </c>
      <c r="V33" s="162" t="s">
        <v>61</v>
      </c>
      <c r="W33" s="125" t="s">
        <v>57</v>
      </c>
      <c r="X33" s="125" t="s">
        <v>57</v>
      </c>
      <c r="Y33" s="31">
        <v>6</v>
      </c>
      <c r="Z33" s="31">
        <v>6</v>
      </c>
      <c r="AA33" s="162" t="s">
        <v>61</v>
      </c>
      <c r="AB33" s="31" t="s">
        <v>57</v>
      </c>
      <c r="AC33" s="31" t="s">
        <v>57</v>
      </c>
      <c r="AD33" s="92">
        <v>3</v>
      </c>
      <c r="AE33" s="92">
        <v>3</v>
      </c>
      <c r="AF33" s="93" t="s">
        <v>57</v>
      </c>
      <c r="AG33" s="93" t="s">
        <v>86</v>
      </c>
      <c r="AH33" s="93" t="s">
        <v>868</v>
      </c>
      <c r="AI33" s="93" t="s">
        <v>753</v>
      </c>
      <c r="AJ33" s="20" t="s">
        <v>4</v>
      </c>
    </row>
    <row r="34" spans="1:36" ht="88.15" customHeight="1" x14ac:dyDescent="0.5">
      <c r="A34" s="487"/>
      <c r="B34" s="487"/>
      <c r="C34" s="487"/>
      <c r="D34" s="378"/>
      <c r="E34" s="333" t="s">
        <v>263</v>
      </c>
      <c r="F34" s="333" t="s">
        <v>187</v>
      </c>
      <c r="G34" s="92" t="s">
        <v>869</v>
      </c>
      <c r="H34" s="330" t="s">
        <v>480</v>
      </c>
      <c r="I34" s="93" t="s">
        <v>870</v>
      </c>
      <c r="J34" s="93" t="s">
        <v>871</v>
      </c>
      <c r="K34" s="31">
        <v>4</v>
      </c>
      <c r="L34" s="19">
        <v>4</v>
      </c>
      <c r="M34" s="121" t="s">
        <v>57</v>
      </c>
      <c r="N34" s="22">
        <v>4</v>
      </c>
      <c r="O34" s="92">
        <v>1</v>
      </c>
      <c r="P34" s="92">
        <v>1</v>
      </c>
      <c r="Q34" s="162" t="s">
        <v>61</v>
      </c>
      <c r="R34" s="76" t="s">
        <v>57</v>
      </c>
      <c r="S34" s="76" t="s">
        <v>57</v>
      </c>
      <c r="T34" s="92">
        <v>1</v>
      </c>
      <c r="U34" s="92">
        <v>1</v>
      </c>
      <c r="V34" s="162" t="s">
        <v>61</v>
      </c>
      <c r="W34" s="125" t="s">
        <v>57</v>
      </c>
      <c r="X34" s="125" t="s">
        <v>57</v>
      </c>
      <c r="Y34" s="31">
        <v>2</v>
      </c>
      <c r="Z34" s="31">
        <v>2</v>
      </c>
      <c r="AA34" s="162" t="s">
        <v>61</v>
      </c>
      <c r="AB34" s="31" t="s">
        <v>57</v>
      </c>
      <c r="AC34" s="31" t="s">
        <v>57</v>
      </c>
      <c r="AD34" s="92">
        <v>1</v>
      </c>
      <c r="AE34" s="92">
        <v>1</v>
      </c>
      <c r="AF34" s="93" t="s">
        <v>57</v>
      </c>
      <c r="AG34" s="93" t="s">
        <v>86</v>
      </c>
      <c r="AH34" s="93" t="s">
        <v>872</v>
      </c>
      <c r="AI34" s="94" t="s">
        <v>753</v>
      </c>
      <c r="AJ34" s="20" t="s">
        <v>4</v>
      </c>
    </row>
    <row r="35" spans="1:36" s="189" customFormat="1" ht="71.25" customHeight="1" x14ac:dyDescent="0.4">
      <c r="A35" s="487"/>
      <c r="B35" s="487"/>
      <c r="C35" s="487"/>
      <c r="D35" s="378"/>
      <c r="E35" s="334"/>
      <c r="F35" s="334"/>
      <c r="G35" s="92" t="s">
        <v>873</v>
      </c>
      <c r="H35" s="332"/>
      <c r="I35" s="94" t="s">
        <v>717</v>
      </c>
      <c r="J35" s="93" t="s">
        <v>324</v>
      </c>
      <c r="K35" s="48">
        <v>45869</v>
      </c>
      <c r="L35" s="19" t="s">
        <v>82</v>
      </c>
      <c r="M35" s="121" t="s">
        <v>57</v>
      </c>
      <c r="N35" s="34">
        <v>45869</v>
      </c>
      <c r="O35" s="35">
        <v>45869</v>
      </c>
      <c r="P35" s="92" t="s">
        <v>58</v>
      </c>
      <c r="Q35" s="164" t="s">
        <v>58</v>
      </c>
      <c r="R35" s="92" t="s">
        <v>874</v>
      </c>
      <c r="S35" s="92" t="s">
        <v>518</v>
      </c>
      <c r="T35" s="92" t="s">
        <v>57</v>
      </c>
      <c r="U35" s="92" t="s">
        <v>57</v>
      </c>
      <c r="V35" s="165" t="s">
        <v>85</v>
      </c>
      <c r="W35" s="125" t="s">
        <v>57</v>
      </c>
      <c r="X35" s="125" t="s">
        <v>57</v>
      </c>
      <c r="Y35" s="48">
        <v>45869</v>
      </c>
      <c r="Z35" s="31" t="s">
        <v>58</v>
      </c>
      <c r="AA35" s="164" t="s">
        <v>58</v>
      </c>
      <c r="AB35" s="31" t="s">
        <v>874</v>
      </c>
      <c r="AC35" s="31" t="s">
        <v>518</v>
      </c>
      <c r="AD35" s="92" t="s">
        <v>57</v>
      </c>
      <c r="AE35" s="92" t="s">
        <v>57</v>
      </c>
      <c r="AF35" s="93" t="s">
        <v>57</v>
      </c>
      <c r="AG35" s="93" t="s">
        <v>86</v>
      </c>
      <c r="AH35" s="93" t="s">
        <v>521</v>
      </c>
      <c r="AI35" s="94" t="s">
        <v>753</v>
      </c>
      <c r="AJ35" s="20" t="s">
        <v>4</v>
      </c>
    </row>
    <row r="36" spans="1:36" ht="24.75" customHeight="1" x14ac:dyDescent="0.5">
      <c r="A36" s="486"/>
      <c r="B36" s="486"/>
      <c r="C36" s="486"/>
      <c r="D36" s="486"/>
      <c r="E36" s="486"/>
      <c r="F36" s="486"/>
      <c r="G36" s="486"/>
      <c r="H36" s="486"/>
      <c r="I36" s="486"/>
      <c r="J36" s="486"/>
      <c r="K36" s="486"/>
      <c r="L36" s="486"/>
      <c r="M36" s="486"/>
      <c r="N36" s="486"/>
      <c r="O36" s="486"/>
      <c r="P36" s="486"/>
      <c r="Q36" s="486"/>
      <c r="R36" s="486"/>
      <c r="S36" s="486"/>
      <c r="T36" s="486"/>
      <c r="U36" s="486"/>
      <c r="V36" s="486"/>
      <c r="W36" s="486"/>
      <c r="X36" s="486"/>
      <c r="Y36" s="486"/>
      <c r="Z36" s="486"/>
      <c r="AA36" s="486"/>
      <c r="AB36" s="486"/>
      <c r="AC36" s="486"/>
      <c r="AD36" s="486"/>
      <c r="AE36" s="486"/>
      <c r="AF36" s="486"/>
      <c r="AG36" s="486"/>
      <c r="AH36" s="486"/>
      <c r="AI36" s="486"/>
      <c r="AJ36" s="161"/>
    </row>
    <row r="37" spans="1:36" ht="76.150000000000006" customHeight="1" x14ac:dyDescent="0.5">
      <c r="A37" s="361" t="s">
        <v>306</v>
      </c>
      <c r="B37" s="363" t="s">
        <v>307</v>
      </c>
      <c r="C37" s="361" t="s">
        <v>522</v>
      </c>
      <c r="D37" s="361" t="s">
        <v>309</v>
      </c>
      <c r="E37" s="394" t="s">
        <v>310</v>
      </c>
      <c r="F37" s="394" t="s">
        <v>311</v>
      </c>
      <c r="G37" s="92" t="s">
        <v>875</v>
      </c>
      <c r="H37" s="367" t="s">
        <v>313</v>
      </c>
      <c r="I37" s="93" t="s">
        <v>314</v>
      </c>
      <c r="J37" s="93" t="s">
        <v>315</v>
      </c>
      <c r="K37" s="48">
        <v>45535</v>
      </c>
      <c r="L37" s="29">
        <v>45169</v>
      </c>
      <c r="M37" s="121" t="s">
        <v>57</v>
      </c>
      <c r="N37" s="34">
        <v>45900</v>
      </c>
      <c r="O37" s="35">
        <v>45900</v>
      </c>
      <c r="P37" s="35">
        <v>45897</v>
      </c>
      <c r="Q37" s="162" t="s">
        <v>61</v>
      </c>
      <c r="R37" s="76" t="s">
        <v>57</v>
      </c>
      <c r="S37" s="76" t="s">
        <v>57</v>
      </c>
      <c r="T37" s="92" t="s">
        <v>57</v>
      </c>
      <c r="U37" s="92" t="s">
        <v>57</v>
      </c>
      <c r="V37" s="165" t="s">
        <v>85</v>
      </c>
      <c r="W37" s="125" t="s">
        <v>57</v>
      </c>
      <c r="X37" s="125" t="s">
        <v>57</v>
      </c>
      <c r="Y37" s="48">
        <v>45900</v>
      </c>
      <c r="Z37" s="48">
        <v>45897</v>
      </c>
      <c r="AA37" s="162" t="s">
        <v>61</v>
      </c>
      <c r="AB37" s="63" t="s">
        <v>57</v>
      </c>
      <c r="AC37" s="63" t="s">
        <v>57</v>
      </c>
      <c r="AD37" s="35" t="s">
        <v>57</v>
      </c>
      <c r="AE37" s="35" t="s">
        <v>57</v>
      </c>
      <c r="AF37" s="93" t="s">
        <v>57</v>
      </c>
      <c r="AG37" s="93" t="s">
        <v>86</v>
      </c>
      <c r="AH37" s="88" t="s">
        <v>876</v>
      </c>
      <c r="AI37" s="93" t="s">
        <v>753</v>
      </c>
      <c r="AJ37" s="20" t="s">
        <v>4</v>
      </c>
    </row>
    <row r="38" spans="1:36" s="189" customFormat="1" ht="94.5" customHeight="1" x14ac:dyDescent="0.4">
      <c r="A38" s="361"/>
      <c r="B38" s="363"/>
      <c r="C38" s="361"/>
      <c r="D38" s="361"/>
      <c r="E38" s="394"/>
      <c r="F38" s="394"/>
      <c r="G38" s="92" t="s">
        <v>877</v>
      </c>
      <c r="H38" s="367"/>
      <c r="I38" s="94" t="s">
        <v>725</v>
      </c>
      <c r="J38" s="17" t="s">
        <v>324</v>
      </c>
      <c r="K38" s="184">
        <v>46142</v>
      </c>
      <c r="L38" s="185" t="s">
        <v>82</v>
      </c>
      <c r="M38" s="185" t="s">
        <v>57</v>
      </c>
      <c r="N38" s="186">
        <v>46142</v>
      </c>
      <c r="O38" s="187" t="s">
        <v>57</v>
      </c>
      <c r="P38" s="76" t="s">
        <v>57</v>
      </c>
      <c r="Q38" s="163" t="s">
        <v>85</v>
      </c>
      <c r="R38" s="76" t="s">
        <v>57</v>
      </c>
      <c r="S38" s="76" t="s">
        <v>57</v>
      </c>
      <c r="T38" s="187" t="s">
        <v>57</v>
      </c>
      <c r="U38" s="92" t="s">
        <v>57</v>
      </c>
      <c r="V38" s="165" t="s">
        <v>85</v>
      </c>
      <c r="W38" s="125" t="s">
        <v>57</v>
      </c>
      <c r="X38" s="125" t="s">
        <v>57</v>
      </c>
      <c r="Y38" s="284" t="s">
        <v>57</v>
      </c>
      <c r="Z38" s="63" t="s">
        <v>57</v>
      </c>
      <c r="AA38" s="163" t="s">
        <v>85</v>
      </c>
      <c r="AB38" s="63" t="s">
        <v>57</v>
      </c>
      <c r="AC38" s="63" t="s">
        <v>57</v>
      </c>
      <c r="AD38" s="187" t="s">
        <v>57</v>
      </c>
      <c r="AE38" s="188">
        <v>46142</v>
      </c>
      <c r="AF38" s="153" t="s">
        <v>57</v>
      </c>
      <c r="AG38" s="45" t="s">
        <v>86</v>
      </c>
      <c r="AH38" s="93" t="s">
        <v>526</v>
      </c>
      <c r="AI38" s="93" t="s">
        <v>753</v>
      </c>
      <c r="AJ38" s="20" t="s">
        <v>4</v>
      </c>
    </row>
    <row r="39" spans="1:36" ht="33" customHeight="1" x14ac:dyDescent="0.5">
      <c r="I39" s="237"/>
    </row>
  </sheetData>
  <mergeCells count="57">
    <mergeCell ref="T4:X4"/>
    <mergeCell ref="Y4:AC4"/>
    <mergeCell ref="E34:E35"/>
    <mergeCell ref="F34:F35"/>
    <mergeCell ref="H34:H35"/>
    <mergeCell ref="H17:H19"/>
    <mergeCell ref="E22:E23"/>
    <mergeCell ref="F22:F23"/>
    <mergeCell ref="H22:H23"/>
    <mergeCell ref="E24:E25"/>
    <mergeCell ref="F24:F25"/>
    <mergeCell ref="A30:AI30"/>
    <mergeCell ref="L5:M5"/>
    <mergeCell ref="H24:H25"/>
    <mergeCell ref="E26:E29"/>
    <mergeCell ref="F26:F29"/>
    <mergeCell ref="F37:F38"/>
    <mergeCell ref="H37:H38"/>
    <mergeCell ref="A36:AI36"/>
    <mergeCell ref="A31:A35"/>
    <mergeCell ref="B31:B35"/>
    <mergeCell ref="C31:C35"/>
    <mergeCell ref="D31:D35"/>
    <mergeCell ref="A37:A38"/>
    <mergeCell ref="B37:B38"/>
    <mergeCell ref="C37:C38"/>
    <mergeCell ref="D37:D38"/>
    <mergeCell ref="E37:E38"/>
    <mergeCell ref="AJ4:AJ5"/>
    <mergeCell ref="O4:S4"/>
    <mergeCell ref="A1:AI1"/>
    <mergeCell ref="A2:AI2"/>
    <mergeCell ref="A3:AI3"/>
    <mergeCell ref="E4:F4"/>
    <mergeCell ref="H4:H5"/>
    <mergeCell ref="I4:I5"/>
    <mergeCell ref="J4:J5"/>
    <mergeCell ref="K4:K5"/>
    <mergeCell ref="AG4:AG5"/>
    <mergeCell ref="AH4:AH5"/>
    <mergeCell ref="AI4:AI5"/>
    <mergeCell ref="A4:D5"/>
    <mergeCell ref="G4:G5"/>
    <mergeCell ref="AF4:AF5"/>
    <mergeCell ref="H26:H29"/>
    <mergeCell ref="A9:AI9"/>
    <mergeCell ref="A10:A29"/>
    <mergeCell ref="B10:B29"/>
    <mergeCell ref="C10:C29"/>
    <mergeCell ref="D10:D29"/>
    <mergeCell ref="E10:E14"/>
    <mergeCell ref="F10:F14"/>
    <mergeCell ref="H10:H14"/>
    <mergeCell ref="E17:E19"/>
    <mergeCell ref="F17:F19"/>
    <mergeCell ref="AB28:AC28"/>
    <mergeCell ref="AB29:AC29"/>
  </mergeCells>
  <phoneticPr fontId="10" type="noConversion"/>
  <hyperlinks>
    <hyperlink ref="J14" location="'budget and procument plan '!A1" display="'budget and procument plan '!A1" xr:uid="{300B111C-C8C4-41E7-81B2-0D653CADBCD0}"/>
  </hyperlinks>
  <pageMargins left="0.7" right="0.7" top="0.75" bottom="0.75" header="0.3" footer="0.3"/>
  <pageSetup paperSize="9" scale="25"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29AD7E-C922-4776-B25C-47C0C43E6FAC}">
  <sheetPr>
    <tabColor rgb="FF00B050"/>
    <pageSetUpPr fitToPage="1"/>
  </sheetPr>
  <dimension ref="A1:AM34"/>
  <sheetViews>
    <sheetView topLeftCell="F9" zoomScale="70" zoomScaleNormal="70" workbookViewId="0">
      <selection activeCell="S10" sqref="S10"/>
    </sheetView>
  </sheetViews>
  <sheetFormatPr defaultColWidth="8.86328125" defaultRowHeight="13.5" x14ac:dyDescent="0.45"/>
  <cols>
    <col min="1" max="4" width="6" style="1" customWidth="1"/>
    <col min="5" max="6" width="15.59765625" style="12" customWidth="1"/>
    <col min="7" max="7" width="19.73046875" style="12" customWidth="1"/>
    <col min="8" max="8" width="25" style="1" hidden="1" customWidth="1"/>
    <col min="9" max="9" width="23.86328125" style="1" customWidth="1"/>
    <col min="10" max="10" width="22.59765625" style="10" customWidth="1"/>
    <col min="11" max="11" width="15.59765625" style="11" customWidth="1"/>
    <col min="12" max="13" width="15.59765625" style="12" customWidth="1"/>
    <col min="14" max="14" width="24.86328125" style="12" customWidth="1"/>
    <col min="15" max="17" width="15.59765625" style="1" customWidth="1"/>
    <col min="18" max="18" width="18.1328125" style="1" customWidth="1"/>
    <col min="19" max="19" width="19.59765625" style="1" customWidth="1"/>
    <col min="20" max="20" width="15.59765625" style="13" customWidth="1"/>
    <col min="21" max="29" width="15.59765625" style="13" hidden="1" customWidth="1"/>
    <col min="30" max="30" width="15.59765625" style="1" customWidth="1"/>
    <col min="31" max="34" width="15.59765625" style="1" hidden="1" customWidth="1"/>
    <col min="35" max="39" width="15.59765625" style="1" customWidth="1"/>
    <col min="40" max="16384" width="8.86328125" style="1"/>
  </cols>
  <sheetData>
    <row r="1" spans="1:39" ht="21" x14ac:dyDescent="0.45">
      <c r="A1" s="335" t="s">
        <v>13</v>
      </c>
      <c r="B1" s="335"/>
      <c r="C1" s="335"/>
      <c r="D1" s="335"/>
      <c r="E1" s="335"/>
      <c r="F1" s="335"/>
      <c r="G1" s="335"/>
      <c r="H1" s="335"/>
      <c r="I1" s="335"/>
      <c r="J1" s="335"/>
      <c r="K1" s="335"/>
      <c r="L1" s="335"/>
      <c r="M1" s="335"/>
      <c r="N1" s="335"/>
      <c r="O1" s="335"/>
      <c r="P1" s="335"/>
      <c r="Q1" s="335"/>
      <c r="R1" s="335"/>
      <c r="S1" s="335"/>
      <c r="T1" s="335"/>
      <c r="U1" s="335"/>
      <c r="V1" s="335"/>
      <c r="W1" s="335"/>
      <c r="X1" s="335"/>
      <c r="Y1" s="335"/>
      <c r="Z1" s="335"/>
      <c r="AA1" s="335"/>
      <c r="AB1" s="335"/>
      <c r="AC1" s="335"/>
      <c r="AD1" s="335"/>
      <c r="AE1" s="335"/>
      <c r="AF1" s="335"/>
      <c r="AG1" s="335"/>
      <c r="AH1" s="335"/>
      <c r="AI1" s="335"/>
      <c r="AJ1" s="335"/>
      <c r="AK1" s="335"/>
      <c r="AL1" s="335"/>
      <c r="AM1" s="335"/>
    </row>
    <row r="2" spans="1:39" ht="21" x14ac:dyDescent="0.45">
      <c r="A2" s="336" t="s">
        <v>878</v>
      </c>
      <c r="B2" s="337"/>
      <c r="C2" s="337"/>
      <c r="D2" s="337"/>
      <c r="E2" s="337"/>
      <c r="F2" s="337"/>
      <c r="G2" s="337"/>
      <c r="H2" s="337"/>
      <c r="I2" s="337"/>
      <c r="J2" s="337"/>
      <c r="K2" s="337"/>
      <c r="L2" s="337"/>
      <c r="M2" s="337"/>
      <c r="N2" s="337"/>
      <c r="O2" s="337"/>
      <c r="P2" s="337"/>
      <c r="Q2" s="337"/>
      <c r="R2" s="337"/>
      <c r="S2" s="337"/>
      <c r="T2" s="337"/>
      <c r="U2" s="337"/>
      <c r="V2" s="337"/>
      <c r="W2" s="337"/>
      <c r="X2" s="337"/>
      <c r="Y2" s="337"/>
      <c r="Z2" s="337"/>
      <c r="AA2" s="337"/>
      <c r="AB2" s="337"/>
      <c r="AC2" s="337"/>
      <c r="AD2" s="337"/>
      <c r="AE2" s="337"/>
      <c r="AF2" s="337"/>
      <c r="AG2" s="337"/>
      <c r="AH2" s="337"/>
      <c r="AI2" s="337"/>
      <c r="AJ2" s="337"/>
      <c r="AK2" s="337"/>
      <c r="AL2" s="337"/>
      <c r="AM2" s="337"/>
    </row>
    <row r="3" spans="1:39" ht="27.75" customHeight="1" x14ac:dyDescent="0.45">
      <c r="A3" s="337" t="s">
        <v>879</v>
      </c>
      <c r="B3" s="337"/>
      <c r="C3" s="337"/>
      <c r="D3" s="337"/>
      <c r="E3" s="337"/>
      <c r="F3" s="337"/>
      <c r="G3" s="337"/>
      <c r="H3" s="337"/>
      <c r="I3" s="337"/>
      <c r="J3" s="337"/>
      <c r="K3" s="337"/>
      <c r="L3" s="337"/>
      <c r="M3" s="337"/>
      <c r="N3" s="337"/>
      <c r="O3" s="337"/>
      <c r="P3" s="337"/>
      <c r="Q3" s="337"/>
      <c r="R3" s="337"/>
      <c r="S3" s="337"/>
      <c r="T3" s="337"/>
      <c r="U3" s="337"/>
      <c r="V3" s="337"/>
      <c r="W3" s="337"/>
      <c r="X3" s="337"/>
      <c r="Y3" s="337"/>
      <c r="Z3" s="337"/>
      <c r="AA3" s="337"/>
      <c r="AB3" s="337"/>
      <c r="AC3" s="337"/>
      <c r="AD3" s="337"/>
      <c r="AE3" s="337"/>
      <c r="AF3" s="337"/>
      <c r="AG3" s="337"/>
      <c r="AH3" s="337"/>
      <c r="AI3" s="337"/>
      <c r="AJ3" s="337"/>
      <c r="AK3" s="337"/>
      <c r="AL3" s="337"/>
      <c r="AM3" s="337"/>
    </row>
    <row r="4" spans="1:39" ht="39.4" customHeight="1" x14ac:dyDescent="0.45">
      <c r="A4" s="345" t="s">
        <v>16</v>
      </c>
      <c r="B4" s="346"/>
      <c r="C4" s="346"/>
      <c r="D4" s="347"/>
      <c r="E4" s="340" t="s">
        <v>17</v>
      </c>
      <c r="F4" s="341"/>
      <c r="G4" s="338" t="s">
        <v>18</v>
      </c>
      <c r="H4" s="342" t="s">
        <v>19</v>
      </c>
      <c r="I4" s="342" t="s">
        <v>20</v>
      </c>
      <c r="J4" s="343" t="s">
        <v>21</v>
      </c>
      <c r="K4" s="338" t="s">
        <v>22</v>
      </c>
      <c r="L4" s="86" t="s">
        <v>23</v>
      </c>
      <c r="M4" s="96" t="s">
        <v>24</v>
      </c>
      <c r="N4" s="96" t="s">
        <v>25</v>
      </c>
      <c r="O4" s="307" t="s">
        <v>26</v>
      </c>
      <c r="P4" s="308"/>
      <c r="Q4" s="308"/>
      <c r="R4" s="308"/>
      <c r="S4" s="309"/>
      <c r="T4" s="307" t="s">
        <v>30</v>
      </c>
      <c r="U4" s="308"/>
      <c r="V4" s="308"/>
      <c r="W4" s="308"/>
      <c r="X4" s="309"/>
      <c r="Y4" s="320" t="s">
        <v>31</v>
      </c>
      <c r="Z4" s="321"/>
      <c r="AA4" s="321"/>
      <c r="AB4" s="321"/>
      <c r="AC4" s="322"/>
      <c r="AD4" s="307" t="s">
        <v>32</v>
      </c>
      <c r="AE4" s="308"/>
      <c r="AF4" s="308"/>
      <c r="AG4" s="308"/>
      <c r="AH4" s="309"/>
      <c r="AI4" s="15" t="s">
        <v>33</v>
      </c>
      <c r="AJ4" s="338" t="s">
        <v>34</v>
      </c>
      <c r="AK4" s="338" t="s">
        <v>35</v>
      </c>
      <c r="AL4" s="338" t="s">
        <v>36</v>
      </c>
      <c r="AM4" s="338" t="s">
        <v>37</v>
      </c>
    </row>
    <row r="5" spans="1:39" ht="49.9" customHeight="1" x14ac:dyDescent="0.45">
      <c r="A5" s="348"/>
      <c r="B5" s="349"/>
      <c r="C5" s="349"/>
      <c r="D5" s="350"/>
      <c r="E5" s="86" t="s">
        <v>38</v>
      </c>
      <c r="F5" s="86" t="s">
        <v>39</v>
      </c>
      <c r="G5" s="339"/>
      <c r="H5" s="342"/>
      <c r="I5" s="342"/>
      <c r="J5" s="344"/>
      <c r="K5" s="339"/>
      <c r="L5" s="351" t="s">
        <v>40</v>
      </c>
      <c r="M5" s="352"/>
      <c r="N5" s="86" t="s">
        <v>41</v>
      </c>
      <c r="O5" s="217" t="s">
        <v>42</v>
      </c>
      <c r="P5" s="217" t="s">
        <v>43</v>
      </c>
      <c r="Q5" s="217" t="s">
        <v>335</v>
      </c>
      <c r="R5" s="217" t="s">
        <v>45</v>
      </c>
      <c r="S5" s="217" t="s">
        <v>46</v>
      </c>
      <c r="T5" s="217" t="s">
        <v>42</v>
      </c>
      <c r="U5" s="217" t="s">
        <v>43</v>
      </c>
      <c r="V5" s="217" t="s">
        <v>335</v>
      </c>
      <c r="W5" s="217" t="s">
        <v>45</v>
      </c>
      <c r="X5" s="217" t="s">
        <v>46</v>
      </c>
      <c r="Y5" s="285" t="s">
        <v>42</v>
      </c>
      <c r="Z5" s="285" t="s">
        <v>43</v>
      </c>
      <c r="AA5" s="285" t="s">
        <v>44</v>
      </c>
      <c r="AB5" s="285" t="s">
        <v>45</v>
      </c>
      <c r="AC5" s="285" t="s">
        <v>46</v>
      </c>
      <c r="AD5" s="217" t="s">
        <v>42</v>
      </c>
      <c r="AE5" s="217" t="s">
        <v>43</v>
      </c>
      <c r="AF5" s="217" t="s">
        <v>335</v>
      </c>
      <c r="AG5" s="217" t="s">
        <v>45</v>
      </c>
      <c r="AH5" s="217" t="s">
        <v>46</v>
      </c>
      <c r="AI5" s="86" t="s">
        <v>42</v>
      </c>
      <c r="AJ5" s="339"/>
      <c r="AK5" s="339"/>
      <c r="AL5" s="339"/>
      <c r="AM5" s="339"/>
    </row>
    <row r="6" spans="1:39" ht="109.15" customHeight="1" x14ac:dyDescent="0.45">
      <c r="A6" s="318" t="s">
        <v>47</v>
      </c>
      <c r="B6" s="318" t="s">
        <v>48</v>
      </c>
      <c r="C6" s="318" t="s">
        <v>49</v>
      </c>
      <c r="D6" s="319" t="s">
        <v>50</v>
      </c>
      <c r="E6" s="312" t="s">
        <v>51</v>
      </c>
      <c r="F6" s="312" t="s">
        <v>311</v>
      </c>
      <c r="G6" s="177" t="s">
        <v>66</v>
      </c>
      <c r="H6" s="314" t="s">
        <v>54</v>
      </c>
      <c r="I6" s="93" t="s">
        <v>880</v>
      </c>
      <c r="J6" s="93" t="s">
        <v>881</v>
      </c>
      <c r="K6" s="31">
        <v>318</v>
      </c>
      <c r="L6" s="56">
        <v>318</v>
      </c>
      <c r="M6" s="56" t="s">
        <v>57</v>
      </c>
      <c r="N6" s="22" t="s">
        <v>882</v>
      </c>
      <c r="O6" s="92" t="s">
        <v>57</v>
      </c>
      <c r="P6" s="92" t="s">
        <v>57</v>
      </c>
      <c r="Q6" s="165" t="s">
        <v>85</v>
      </c>
      <c r="R6" s="125" t="s">
        <v>57</v>
      </c>
      <c r="S6" s="125" t="s">
        <v>57</v>
      </c>
      <c r="T6" s="92" t="s">
        <v>57</v>
      </c>
      <c r="U6" s="92" t="s">
        <v>57</v>
      </c>
      <c r="V6" s="165" t="s">
        <v>85</v>
      </c>
      <c r="W6" s="125" t="s">
        <v>57</v>
      </c>
      <c r="X6" s="125" t="s">
        <v>57</v>
      </c>
      <c r="Y6" s="31" t="s">
        <v>57</v>
      </c>
      <c r="Z6" s="31" t="s">
        <v>57</v>
      </c>
      <c r="AA6" s="165" t="s">
        <v>85</v>
      </c>
      <c r="AB6" s="31" t="s">
        <v>57</v>
      </c>
      <c r="AC6" s="31" t="s">
        <v>57</v>
      </c>
      <c r="AD6" s="92">
        <v>200</v>
      </c>
      <c r="AE6" s="92"/>
      <c r="AF6" s="92"/>
      <c r="AG6" s="92"/>
      <c r="AH6" s="92"/>
      <c r="AI6" s="92">
        <v>318</v>
      </c>
      <c r="AJ6" s="242">
        <v>12624000</v>
      </c>
      <c r="AK6" s="93" t="s">
        <v>883</v>
      </c>
      <c r="AL6" s="93" t="s">
        <v>884</v>
      </c>
      <c r="AM6" s="93" t="s">
        <v>5</v>
      </c>
    </row>
    <row r="7" spans="1:39" ht="109.15" customHeight="1" x14ac:dyDescent="0.45">
      <c r="A7" s="318"/>
      <c r="B7" s="318"/>
      <c r="C7" s="318"/>
      <c r="D7" s="319"/>
      <c r="E7" s="313"/>
      <c r="F7" s="313"/>
      <c r="G7" s="177" t="s">
        <v>885</v>
      </c>
      <c r="H7" s="315"/>
      <c r="I7" s="93" t="s">
        <v>886</v>
      </c>
      <c r="J7" s="93" t="s">
        <v>887</v>
      </c>
      <c r="K7" s="41">
        <v>1</v>
      </c>
      <c r="L7" s="60">
        <v>0.9</v>
      </c>
      <c r="M7" s="60">
        <v>0.1</v>
      </c>
      <c r="N7" s="58" t="s">
        <v>888</v>
      </c>
      <c r="O7" s="44">
        <v>0.95</v>
      </c>
      <c r="P7" s="44">
        <v>0.96</v>
      </c>
      <c r="Q7" s="162" t="s">
        <v>645</v>
      </c>
      <c r="R7" s="125" t="s">
        <v>57</v>
      </c>
      <c r="S7" s="125" t="s">
        <v>57</v>
      </c>
      <c r="T7" s="44">
        <v>0.98</v>
      </c>
      <c r="U7" s="44">
        <v>1</v>
      </c>
      <c r="V7" s="162" t="s">
        <v>645</v>
      </c>
      <c r="W7" s="125" t="s">
        <v>57</v>
      </c>
      <c r="X7" s="125" t="s">
        <v>57</v>
      </c>
      <c r="Y7" s="41" t="s">
        <v>57</v>
      </c>
      <c r="Z7" s="41" t="s">
        <v>57</v>
      </c>
      <c r="AA7" s="162" t="s">
        <v>645</v>
      </c>
      <c r="AB7" s="31" t="s">
        <v>57</v>
      </c>
      <c r="AC7" s="31" t="s">
        <v>57</v>
      </c>
      <c r="AD7" s="44">
        <v>0.99</v>
      </c>
      <c r="AE7" s="44"/>
      <c r="AF7" s="44"/>
      <c r="AG7" s="44"/>
      <c r="AH7" s="44"/>
      <c r="AI7" s="44">
        <v>1</v>
      </c>
      <c r="AJ7" s="242">
        <v>8547982.1099999994</v>
      </c>
      <c r="AK7" s="93" t="s">
        <v>889</v>
      </c>
      <c r="AL7" s="93" t="s">
        <v>890</v>
      </c>
      <c r="AM7" s="93" t="s">
        <v>5</v>
      </c>
    </row>
    <row r="8" spans="1:39" ht="109.15" customHeight="1" x14ac:dyDescent="0.45">
      <c r="A8" s="318"/>
      <c r="B8" s="318"/>
      <c r="C8" s="318"/>
      <c r="D8" s="319"/>
      <c r="E8" s="313"/>
      <c r="F8" s="313"/>
      <c r="G8" s="177" t="s">
        <v>891</v>
      </c>
      <c r="H8" s="315"/>
      <c r="I8" s="93" t="s">
        <v>892</v>
      </c>
      <c r="J8" s="84" t="s">
        <v>893</v>
      </c>
      <c r="K8" s="110">
        <v>1</v>
      </c>
      <c r="L8" s="60">
        <v>0</v>
      </c>
      <c r="M8" s="60">
        <v>1</v>
      </c>
      <c r="N8" s="58" t="s">
        <v>894</v>
      </c>
      <c r="O8" s="92" t="s">
        <v>57</v>
      </c>
      <c r="P8" s="92" t="s">
        <v>57</v>
      </c>
      <c r="Q8" s="165" t="s">
        <v>85</v>
      </c>
      <c r="R8" s="125" t="s">
        <v>57</v>
      </c>
      <c r="S8" s="125" t="s">
        <v>57</v>
      </c>
      <c r="T8" s="300">
        <v>0.2</v>
      </c>
      <c r="U8" s="44">
        <v>0.61</v>
      </c>
      <c r="V8" s="162" t="s">
        <v>645</v>
      </c>
      <c r="W8" s="125" t="s">
        <v>57</v>
      </c>
      <c r="X8" s="125" t="s">
        <v>57</v>
      </c>
      <c r="Y8" s="224">
        <v>0.2</v>
      </c>
      <c r="Z8" s="41">
        <v>0.61</v>
      </c>
      <c r="AA8" s="162" t="s">
        <v>645</v>
      </c>
      <c r="AB8" s="31" t="s">
        <v>57</v>
      </c>
      <c r="AC8" s="31" t="s">
        <v>57</v>
      </c>
      <c r="AD8" s="44">
        <v>0.7</v>
      </c>
      <c r="AE8" s="92"/>
      <c r="AF8" s="92"/>
      <c r="AG8" s="92"/>
      <c r="AH8" s="92"/>
      <c r="AI8" s="44">
        <v>1</v>
      </c>
      <c r="AJ8" s="242">
        <v>5975876.9100000001</v>
      </c>
      <c r="AK8" s="88" t="s">
        <v>895</v>
      </c>
      <c r="AL8" s="93" t="s">
        <v>890</v>
      </c>
      <c r="AM8" s="93" t="s">
        <v>5</v>
      </c>
    </row>
    <row r="9" spans="1:39" ht="109.15" customHeight="1" x14ac:dyDescent="0.45">
      <c r="A9" s="318"/>
      <c r="B9" s="318"/>
      <c r="C9" s="318"/>
      <c r="D9" s="319"/>
      <c r="E9" s="313"/>
      <c r="F9" s="313"/>
      <c r="G9" s="177" t="s">
        <v>896</v>
      </c>
      <c r="H9" s="315"/>
      <c r="I9" s="93" t="s">
        <v>897</v>
      </c>
      <c r="J9" s="84" t="s">
        <v>898</v>
      </c>
      <c r="K9" s="110">
        <v>0.5</v>
      </c>
      <c r="L9" s="60">
        <v>0</v>
      </c>
      <c r="M9" s="60">
        <v>0.5</v>
      </c>
      <c r="N9" s="58" t="s">
        <v>899</v>
      </c>
      <c r="O9" s="92" t="s">
        <v>57</v>
      </c>
      <c r="P9" s="44">
        <v>0.14000000000000001</v>
      </c>
      <c r="Q9" s="162" t="s">
        <v>645</v>
      </c>
      <c r="R9" s="125" t="s">
        <v>900</v>
      </c>
      <c r="S9" s="125" t="s">
        <v>57</v>
      </c>
      <c r="T9" s="44">
        <v>0.1</v>
      </c>
      <c r="U9" s="298">
        <v>0.56510000000000005</v>
      </c>
      <c r="V9" s="162" t="s">
        <v>645</v>
      </c>
      <c r="W9" s="125" t="s">
        <v>901</v>
      </c>
      <c r="X9" s="125" t="s">
        <v>57</v>
      </c>
      <c r="Y9" s="41">
        <v>0.1</v>
      </c>
      <c r="Z9" s="299">
        <v>0.56510000000000005</v>
      </c>
      <c r="AA9" s="162" t="s">
        <v>645</v>
      </c>
      <c r="AB9" s="31" t="s">
        <v>57</v>
      </c>
      <c r="AC9" s="31" t="s">
        <v>57</v>
      </c>
      <c r="AD9" s="44">
        <v>0.3</v>
      </c>
      <c r="AE9" s="92"/>
      <c r="AF9" s="92"/>
      <c r="AG9" s="92"/>
      <c r="AH9" s="92"/>
      <c r="AI9" s="44">
        <v>0.5</v>
      </c>
      <c r="AJ9" s="242">
        <v>14889360.85</v>
      </c>
      <c r="AK9" s="88" t="s">
        <v>902</v>
      </c>
      <c r="AL9" s="93" t="s">
        <v>890</v>
      </c>
      <c r="AM9" s="93" t="s">
        <v>5</v>
      </c>
    </row>
    <row r="10" spans="1:39" ht="109.15" customHeight="1" x14ac:dyDescent="0.45">
      <c r="A10" s="318"/>
      <c r="B10" s="318"/>
      <c r="C10" s="318"/>
      <c r="D10" s="319"/>
      <c r="E10" s="313"/>
      <c r="F10" s="313"/>
      <c r="G10" s="177" t="s">
        <v>903</v>
      </c>
      <c r="H10" s="315"/>
      <c r="I10" s="93" t="s">
        <v>904</v>
      </c>
      <c r="J10" s="84" t="s">
        <v>905</v>
      </c>
      <c r="K10" s="110">
        <v>0.5</v>
      </c>
      <c r="L10" s="60">
        <v>0.5</v>
      </c>
      <c r="M10" s="60">
        <v>0.5</v>
      </c>
      <c r="N10" s="58" t="s">
        <v>906</v>
      </c>
      <c r="O10" s="44">
        <v>0.6</v>
      </c>
      <c r="P10" s="44">
        <v>0.54</v>
      </c>
      <c r="Q10" s="164" t="s">
        <v>177</v>
      </c>
      <c r="R10" s="92" t="s">
        <v>907</v>
      </c>
      <c r="S10" s="92" t="s">
        <v>908</v>
      </c>
      <c r="T10" s="44">
        <v>0.8</v>
      </c>
      <c r="U10" s="44">
        <v>0.6</v>
      </c>
      <c r="V10" s="164" t="s">
        <v>177</v>
      </c>
      <c r="W10" s="92" t="s">
        <v>909</v>
      </c>
      <c r="X10" s="92" t="s">
        <v>909</v>
      </c>
      <c r="Y10" s="41">
        <v>0.8</v>
      </c>
      <c r="Z10" s="41">
        <v>0.6</v>
      </c>
      <c r="AA10" s="164" t="s">
        <v>177</v>
      </c>
      <c r="AB10" s="31" t="s">
        <v>910</v>
      </c>
      <c r="AC10" s="31" t="s">
        <v>911</v>
      </c>
      <c r="AD10" s="44">
        <v>0.9</v>
      </c>
      <c r="AE10" s="92"/>
      <c r="AF10" s="92"/>
      <c r="AG10" s="92"/>
      <c r="AH10" s="92"/>
      <c r="AI10" s="44">
        <v>1</v>
      </c>
      <c r="AJ10" s="242">
        <v>7298772.3300000001</v>
      </c>
      <c r="AK10" s="88" t="s">
        <v>912</v>
      </c>
      <c r="AL10" s="93" t="s">
        <v>890</v>
      </c>
      <c r="AM10" s="93" t="s">
        <v>5</v>
      </c>
    </row>
    <row r="11" spans="1:39" ht="109.15" customHeight="1" x14ac:dyDescent="0.45">
      <c r="A11" s="318"/>
      <c r="B11" s="318"/>
      <c r="C11" s="318"/>
      <c r="D11" s="319"/>
      <c r="E11" s="316"/>
      <c r="F11" s="316"/>
      <c r="G11" s="177" t="s">
        <v>913</v>
      </c>
      <c r="H11" s="317"/>
      <c r="I11" s="93" t="s">
        <v>914</v>
      </c>
      <c r="J11" s="84" t="s">
        <v>915</v>
      </c>
      <c r="K11" s="110">
        <v>1</v>
      </c>
      <c r="L11" s="60">
        <v>0</v>
      </c>
      <c r="M11" s="60">
        <v>1</v>
      </c>
      <c r="N11" s="58" t="s">
        <v>916</v>
      </c>
      <c r="O11" s="92" t="s">
        <v>57</v>
      </c>
      <c r="P11" s="92" t="s">
        <v>57</v>
      </c>
      <c r="Q11" s="165" t="s">
        <v>917</v>
      </c>
      <c r="R11" s="125" t="s">
        <v>57</v>
      </c>
      <c r="S11" s="125" t="s">
        <v>57</v>
      </c>
      <c r="T11" s="44">
        <v>0.35</v>
      </c>
      <c r="U11" s="44">
        <v>0.18</v>
      </c>
      <c r="V11" s="164" t="s">
        <v>177</v>
      </c>
      <c r="W11" s="92" t="s">
        <v>918</v>
      </c>
      <c r="X11" s="92" t="s">
        <v>919</v>
      </c>
      <c r="Y11" s="41">
        <v>0.35</v>
      </c>
      <c r="Z11" s="41">
        <v>0.18</v>
      </c>
      <c r="AA11" s="164" t="s">
        <v>177</v>
      </c>
      <c r="AB11" s="31" t="s">
        <v>920</v>
      </c>
      <c r="AC11" s="31" t="s">
        <v>921</v>
      </c>
      <c r="AD11" s="44">
        <v>0.75</v>
      </c>
      <c r="AE11" s="92"/>
      <c r="AF11" s="92"/>
      <c r="AG11" s="92"/>
      <c r="AH11" s="92"/>
      <c r="AI11" s="44">
        <v>1</v>
      </c>
      <c r="AJ11" s="243" t="s">
        <v>922</v>
      </c>
      <c r="AK11" s="88" t="s">
        <v>883</v>
      </c>
      <c r="AL11" s="93" t="s">
        <v>890</v>
      </c>
      <c r="AM11" s="93" t="s">
        <v>5</v>
      </c>
    </row>
    <row r="12" spans="1:39" ht="109.15" customHeight="1" x14ac:dyDescent="0.45">
      <c r="A12" s="318"/>
      <c r="B12" s="318"/>
      <c r="C12" s="318"/>
      <c r="D12" s="319"/>
      <c r="E12" s="312" t="s">
        <v>923</v>
      </c>
      <c r="F12" s="312" t="s">
        <v>311</v>
      </c>
      <c r="G12" s="55" t="s">
        <v>924</v>
      </c>
      <c r="H12" s="314" t="s">
        <v>925</v>
      </c>
      <c r="I12" s="93" t="s">
        <v>926</v>
      </c>
      <c r="J12" s="88" t="s">
        <v>927</v>
      </c>
      <c r="K12" s="110">
        <v>1</v>
      </c>
      <c r="L12" s="56" t="s">
        <v>928</v>
      </c>
      <c r="M12" s="56" t="s">
        <v>928</v>
      </c>
      <c r="N12" s="58" t="s">
        <v>929</v>
      </c>
      <c r="O12" s="92" t="s">
        <v>57</v>
      </c>
      <c r="P12" s="125" t="s">
        <v>57</v>
      </c>
      <c r="Q12" s="165" t="s">
        <v>917</v>
      </c>
      <c r="R12" s="125" t="s">
        <v>57</v>
      </c>
      <c r="S12" s="125" t="s">
        <v>57</v>
      </c>
      <c r="T12" s="92" t="s">
        <v>57</v>
      </c>
      <c r="U12" s="44" t="s">
        <v>57</v>
      </c>
      <c r="V12" s="165" t="s">
        <v>917</v>
      </c>
      <c r="W12" s="125" t="s">
        <v>930</v>
      </c>
      <c r="X12" s="125" t="s">
        <v>57</v>
      </c>
      <c r="Y12" s="31" t="s">
        <v>57</v>
      </c>
      <c r="Z12" s="41" t="s">
        <v>57</v>
      </c>
      <c r="AA12" s="165" t="s">
        <v>917</v>
      </c>
      <c r="AB12" s="31" t="s">
        <v>930</v>
      </c>
      <c r="AC12" s="31" t="s">
        <v>57</v>
      </c>
      <c r="AD12" s="92" t="s">
        <v>57</v>
      </c>
      <c r="AE12" s="92"/>
      <c r="AF12" s="92"/>
      <c r="AG12" s="92"/>
      <c r="AH12" s="92"/>
      <c r="AI12" s="44">
        <v>1</v>
      </c>
      <c r="AJ12" s="242" t="s">
        <v>62</v>
      </c>
      <c r="AK12" s="88" t="s">
        <v>931</v>
      </c>
      <c r="AL12" s="93" t="s">
        <v>932</v>
      </c>
      <c r="AM12" s="88" t="s">
        <v>5</v>
      </c>
    </row>
    <row r="13" spans="1:39" ht="109.15" customHeight="1" x14ac:dyDescent="0.45">
      <c r="A13" s="318"/>
      <c r="B13" s="318"/>
      <c r="C13" s="318"/>
      <c r="D13" s="319"/>
      <c r="E13" s="313"/>
      <c r="F13" s="313"/>
      <c r="G13" s="55" t="s">
        <v>933</v>
      </c>
      <c r="H13" s="315"/>
      <c r="I13" s="88" t="s">
        <v>934</v>
      </c>
      <c r="J13" s="88" t="s">
        <v>935</v>
      </c>
      <c r="K13" s="41">
        <v>1</v>
      </c>
      <c r="L13" s="56" t="s">
        <v>928</v>
      </c>
      <c r="M13" s="56" t="s">
        <v>928</v>
      </c>
      <c r="N13" s="58" t="s">
        <v>936</v>
      </c>
      <c r="O13" s="92" t="s">
        <v>57</v>
      </c>
      <c r="P13" s="125" t="s">
        <v>57</v>
      </c>
      <c r="Q13" s="165" t="s">
        <v>917</v>
      </c>
      <c r="R13" s="125" t="s">
        <v>57</v>
      </c>
      <c r="S13" s="125" t="s">
        <v>57</v>
      </c>
      <c r="T13" s="92" t="s">
        <v>57</v>
      </c>
      <c r="U13" s="44">
        <v>1</v>
      </c>
      <c r="V13" s="162" t="s">
        <v>645</v>
      </c>
      <c r="W13" s="125" t="s">
        <v>937</v>
      </c>
      <c r="X13" s="125" t="s">
        <v>57</v>
      </c>
      <c r="Y13" s="31" t="s">
        <v>57</v>
      </c>
      <c r="Z13" s="41">
        <v>1</v>
      </c>
      <c r="AA13" s="162" t="s">
        <v>645</v>
      </c>
      <c r="AB13" s="31" t="s">
        <v>937</v>
      </c>
      <c r="AC13" s="31" t="s">
        <v>57</v>
      </c>
      <c r="AD13" s="92" t="s">
        <v>57</v>
      </c>
      <c r="AE13" s="92"/>
      <c r="AF13" s="92"/>
      <c r="AG13" s="92"/>
      <c r="AH13" s="92"/>
      <c r="AI13" s="44">
        <v>1</v>
      </c>
      <c r="AJ13" s="242" t="s">
        <v>62</v>
      </c>
      <c r="AK13" s="88" t="s">
        <v>883</v>
      </c>
      <c r="AL13" s="93" t="s">
        <v>932</v>
      </c>
      <c r="AM13" s="93" t="s">
        <v>5</v>
      </c>
    </row>
    <row r="14" spans="1:39" ht="109.15" customHeight="1" x14ac:dyDescent="0.45">
      <c r="A14" s="318"/>
      <c r="B14" s="318"/>
      <c r="C14" s="318"/>
      <c r="D14" s="319"/>
      <c r="E14" s="313"/>
      <c r="F14" s="313"/>
      <c r="G14" s="55" t="s">
        <v>938</v>
      </c>
      <c r="H14" s="315"/>
      <c r="I14" s="88" t="s">
        <v>939</v>
      </c>
      <c r="J14" s="88" t="s">
        <v>940</v>
      </c>
      <c r="K14" s="41">
        <v>1</v>
      </c>
      <c r="L14" s="56" t="s">
        <v>928</v>
      </c>
      <c r="M14" s="56" t="s">
        <v>928</v>
      </c>
      <c r="N14" s="58" t="s">
        <v>929</v>
      </c>
      <c r="O14" s="92" t="s">
        <v>57</v>
      </c>
      <c r="P14" s="125" t="s">
        <v>57</v>
      </c>
      <c r="Q14" s="165" t="s">
        <v>917</v>
      </c>
      <c r="R14" s="125" t="s">
        <v>57</v>
      </c>
      <c r="S14" s="125" t="s">
        <v>57</v>
      </c>
      <c r="T14" s="92" t="s">
        <v>57</v>
      </c>
      <c r="U14" s="44">
        <v>1</v>
      </c>
      <c r="V14" s="162" t="s">
        <v>645</v>
      </c>
      <c r="W14" s="125" t="s">
        <v>937</v>
      </c>
      <c r="X14" s="125" t="s">
        <v>57</v>
      </c>
      <c r="Y14" s="31" t="s">
        <v>57</v>
      </c>
      <c r="Z14" s="41">
        <v>1</v>
      </c>
      <c r="AA14" s="162" t="s">
        <v>645</v>
      </c>
      <c r="AB14" s="31" t="s">
        <v>937</v>
      </c>
      <c r="AC14" s="31" t="s">
        <v>57</v>
      </c>
      <c r="AD14" s="92" t="s">
        <v>57</v>
      </c>
      <c r="AE14" s="92"/>
      <c r="AF14" s="92"/>
      <c r="AG14" s="92"/>
      <c r="AH14" s="92"/>
      <c r="AI14" s="44">
        <v>1</v>
      </c>
      <c r="AJ14" s="242" t="s">
        <v>62</v>
      </c>
      <c r="AK14" s="88" t="s">
        <v>912</v>
      </c>
      <c r="AL14" s="93" t="s">
        <v>932</v>
      </c>
      <c r="AM14" s="93" t="s">
        <v>5</v>
      </c>
    </row>
    <row r="15" spans="1:39" ht="109.15" customHeight="1" x14ac:dyDescent="0.45">
      <c r="A15" s="318"/>
      <c r="B15" s="318"/>
      <c r="C15" s="318"/>
      <c r="D15" s="319"/>
      <c r="E15" s="313"/>
      <c r="F15" s="313"/>
      <c r="G15" s="55" t="s">
        <v>941</v>
      </c>
      <c r="H15" s="315"/>
      <c r="I15" s="88" t="s">
        <v>942</v>
      </c>
      <c r="J15" s="88" t="s">
        <v>943</v>
      </c>
      <c r="K15" s="41">
        <v>1</v>
      </c>
      <c r="L15" s="56" t="s">
        <v>928</v>
      </c>
      <c r="M15" s="56" t="s">
        <v>928</v>
      </c>
      <c r="N15" s="58" t="s">
        <v>929</v>
      </c>
      <c r="O15" s="92" t="s">
        <v>57</v>
      </c>
      <c r="P15" s="125" t="s">
        <v>57</v>
      </c>
      <c r="Q15" s="165" t="s">
        <v>917</v>
      </c>
      <c r="R15" s="125" t="s">
        <v>57</v>
      </c>
      <c r="S15" s="125" t="s">
        <v>57</v>
      </c>
      <c r="T15" s="92" t="s">
        <v>57</v>
      </c>
      <c r="U15" s="125" t="s">
        <v>57</v>
      </c>
      <c r="V15" s="165" t="s">
        <v>917</v>
      </c>
      <c r="W15" s="125" t="s">
        <v>930</v>
      </c>
      <c r="X15" s="125" t="s">
        <v>57</v>
      </c>
      <c r="Y15" s="31" t="s">
        <v>57</v>
      </c>
      <c r="Z15" s="31" t="s">
        <v>57</v>
      </c>
      <c r="AA15" s="165" t="s">
        <v>85</v>
      </c>
      <c r="AB15" s="31" t="s">
        <v>930</v>
      </c>
      <c r="AC15" s="31" t="s">
        <v>57</v>
      </c>
      <c r="AD15" s="92" t="s">
        <v>57</v>
      </c>
      <c r="AE15" s="92"/>
      <c r="AF15" s="92"/>
      <c r="AG15" s="92"/>
      <c r="AH15" s="92"/>
      <c r="AI15" s="44">
        <v>1</v>
      </c>
      <c r="AJ15" s="242" t="s">
        <v>62</v>
      </c>
      <c r="AK15" s="88" t="s">
        <v>902</v>
      </c>
      <c r="AL15" s="93" t="s">
        <v>932</v>
      </c>
      <c r="AM15" s="93" t="s">
        <v>5</v>
      </c>
    </row>
    <row r="16" spans="1:39" ht="109.15" customHeight="1" x14ac:dyDescent="0.45">
      <c r="A16" s="318"/>
      <c r="B16" s="318"/>
      <c r="C16" s="318"/>
      <c r="D16" s="319"/>
      <c r="E16" s="313"/>
      <c r="F16" s="313"/>
      <c r="G16" s="55" t="s">
        <v>944</v>
      </c>
      <c r="H16" s="315"/>
      <c r="I16" s="88" t="s">
        <v>945</v>
      </c>
      <c r="J16" s="88" t="s">
        <v>946</v>
      </c>
      <c r="K16" s="41">
        <v>1</v>
      </c>
      <c r="L16" s="56" t="s">
        <v>928</v>
      </c>
      <c r="M16" s="56" t="s">
        <v>928</v>
      </c>
      <c r="N16" s="58" t="s">
        <v>929</v>
      </c>
      <c r="O16" s="92" t="s">
        <v>57</v>
      </c>
      <c r="P16" s="125" t="s">
        <v>57</v>
      </c>
      <c r="Q16" s="165" t="s">
        <v>917</v>
      </c>
      <c r="R16" s="125" t="s">
        <v>57</v>
      </c>
      <c r="S16" s="125" t="s">
        <v>57</v>
      </c>
      <c r="T16" s="92" t="s">
        <v>57</v>
      </c>
      <c r="U16" s="44">
        <v>1</v>
      </c>
      <c r="V16" s="162" t="s">
        <v>645</v>
      </c>
      <c r="W16" s="125" t="s">
        <v>937</v>
      </c>
      <c r="X16" s="125" t="s">
        <v>57</v>
      </c>
      <c r="Y16" s="31" t="s">
        <v>57</v>
      </c>
      <c r="Z16" s="41">
        <v>1</v>
      </c>
      <c r="AA16" s="162" t="s">
        <v>645</v>
      </c>
      <c r="AB16" s="31" t="s">
        <v>937</v>
      </c>
      <c r="AC16" s="31" t="s">
        <v>57</v>
      </c>
      <c r="AD16" s="92" t="s">
        <v>57</v>
      </c>
      <c r="AE16" s="92"/>
      <c r="AF16" s="92"/>
      <c r="AG16" s="92"/>
      <c r="AH16" s="92"/>
      <c r="AI16" s="44">
        <v>1</v>
      </c>
      <c r="AJ16" s="242" t="s">
        <v>62</v>
      </c>
      <c r="AK16" s="88" t="s">
        <v>895</v>
      </c>
      <c r="AL16" s="93" t="s">
        <v>932</v>
      </c>
      <c r="AM16" s="93" t="s">
        <v>5</v>
      </c>
    </row>
    <row r="17" spans="1:39" ht="109.15" customHeight="1" x14ac:dyDescent="0.45">
      <c r="A17" s="318"/>
      <c r="B17" s="318"/>
      <c r="C17" s="318"/>
      <c r="D17" s="319"/>
      <c r="E17" s="313"/>
      <c r="F17" s="313"/>
      <c r="G17" s="55" t="s">
        <v>947</v>
      </c>
      <c r="H17" s="315"/>
      <c r="I17" s="88" t="s">
        <v>948</v>
      </c>
      <c r="J17" s="88" t="s">
        <v>949</v>
      </c>
      <c r="K17" s="41">
        <v>1</v>
      </c>
      <c r="L17" s="56" t="s">
        <v>928</v>
      </c>
      <c r="M17" s="56" t="s">
        <v>928</v>
      </c>
      <c r="N17" s="58" t="s">
        <v>929</v>
      </c>
      <c r="O17" s="92" t="s">
        <v>57</v>
      </c>
      <c r="P17" s="125" t="s">
        <v>57</v>
      </c>
      <c r="Q17" s="165" t="s">
        <v>917</v>
      </c>
      <c r="R17" s="125" t="s">
        <v>57</v>
      </c>
      <c r="S17" s="125" t="s">
        <v>57</v>
      </c>
      <c r="T17" s="92" t="s">
        <v>57</v>
      </c>
      <c r="U17" s="44">
        <v>1</v>
      </c>
      <c r="V17" s="162" t="s">
        <v>645</v>
      </c>
      <c r="W17" s="125" t="s">
        <v>937</v>
      </c>
      <c r="X17" s="125" t="s">
        <v>57</v>
      </c>
      <c r="Y17" s="31" t="s">
        <v>57</v>
      </c>
      <c r="Z17" s="41">
        <v>1</v>
      </c>
      <c r="AA17" s="162" t="s">
        <v>645</v>
      </c>
      <c r="AB17" s="31" t="s">
        <v>937</v>
      </c>
      <c r="AC17" s="31" t="s">
        <v>57</v>
      </c>
      <c r="AD17" s="92" t="s">
        <v>57</v>
      </c>
      <c r="AE17" s="92"/>
      <c r="AF17" s="92"/>
      <c r="AG17" s="92"/>
      <c r="AH17" s="92"/>
      <c r="AI17" s="44">
        <v>1</v>
      </c>
      <c r="AJ17" s="242" t="s">
        <v>62</v>
      </c>
      <c r="AK17" s="88" t="s">
        <v>950</v>
      </c>
      <c r="AL17" s="93" t="s">
        <v>932</v>
      </c>
      <c r="AM17" s="93" t="s">
        <v>5</v>
      </c>
    </row>
    <row r="18" spans="1:39" ht="109.15" customHeight="1" x14ac:dyDescent="0.45">
      <c r="A18" s="318"/>
      <c r="B18" s="318"/>
      <c r="C18" s="318"/>
      <c r="D18" s="319"/>
      <c r="E18" s="313"/>
      <c r="F18" s="313"/>
      <c r="G18" s="55" t="s">
        <v>951</v>
      </c>
      <c r="H18" s="315"/>
      <c r="I18" s="88" t="s">
        <v>952</v>
      </c>
      <c r="J18" s="88" t="s">
        <v>953</v>
      </c>
      <c r="K18" s="41">
        <v>1</v>
      </c>
      <c r="L18" s="56" t="s">
        <v>928</v>
      </c>
      <c r="M18" s="56" t="s">
        <v>928</v>
      </c>
      <c r="N18" s="58" t="s">
        <v>929</v>
      </c>
      <c r="O18" s="92" t="s">
        <v>57</v>
      </c>
      <c r="P18" s="125" t="s">
        <v>57</v>
      </c>
      <c r="Q18" s="165" t="s">
        <v>917</v>
      </c>
      <c r="R18" s="125" t="s">
        <v>57</v>
      </c>
      <c r="S18" s="125" t="s">
        <v>57</v>
      </c>
      <c r="T18" s="92" t="s">
        <v>57</v>
      </c>
      <c r="U18" s="125" t="s">
        <v>57</v>
      </c>
      <c r="V18" s="165" t="s">
        <v>917</v>
      </c>
      <c r="W18" s="125" t="s">
        <v>930</v>
      </c>
      <c r="X18" s="125" t="s">
        <v>57</v>
      </c>
      <c r="Y18" s="31" t="s">
        <v>57</v>
      </c>
      <c r="Z18" s="31" t="s">
        <v>57</v>
      </c>
      <c r="AA18" s="165" t="s">
        <v>85</v>
      </c>
      <c r="AB18" s="31" t="s">
        <v>930</v>
      </c>
      <c r="AC18" s="31" t="s">
        <v>57</v>
      </c>
      <c r="AD18" s="92" t="s">
        <v>57</v>
      </c>
      <c r="AE18" s="92"/>
      <c r="AF18" s="92"/>
      <c r="AG18" s="92"/>
      <c r="AH18" s="92"/>
      <c r="AI18" s="44">
        <v>1</v>
      </c>
      <c r="AJ18" s="242" t="s">
        <v>62</v>
      </c>
      <c r="AK18" s="88" t="s">
        <v>889</v>
      </c>
      <c r="AL18" s="93" t="s">
        <v>932</v>
      </c>
      <c r="AM18" s="93" t="s">
        <v>5</v>
      </c>
    </row>
    <row r="19" spans="1:39" ht="28.35" customHeight="1" x14ac:dyDescent="0.45">
      <c r="A19" s="95"/>
      <c r="B19" s="89"/>
      <c r="C19" s="89"/>
      <c r="D19" s="89"/>
      <c r="E19" s="89"/>
      <c r="F19" s="89"/>
      <c r="G19" s="89"/>
      <c r="H19" s="89"/>
      <c r="I19" s="89"/>
      <c r="J19" s="89"/>
      <c r="K19" s="89"/>
      <c r="L19" s="89"/>
      <c r="M19" s="89"/>
      <c r="N19" s="89"/>
      <c r="O19" s="89"/>
      <c r="P19" s="89"/>
      <c r="Q19" s="89"/>
      <c r="R19" s="89"/>
      <c r="S19" s="89"/>
      <c r="T19" s="89"/>
      <c r="U19" s="89"/>
      <c r="V19" s="89"/>
      <c r="W19" s="89"/>
      <c r="X19" s="89"/>
      <c r="Y19" s="89"/>
      <c r="Z19" s="89"/>
      <c r="AA19" s="89"/>
      <c r="AB19" s="89"/>
      <c r="AC19" s="89"/>
      <c r="AD19" s="89"/>
      <c r="AE19" s="89"/>
      <c r="AF19" s="89"/>
      <c r="AG19" s="89"/>
      <c r="AH19" s="89"/>
      <c r="AI19" s="89"/>
      <c r="AJ19" s="89"/>
      <c r="AK19" s="89"/>
      <c r="AL19" s="89"/>
      <c r="AM19" s="90"/>
    </row>
    <row r="20" spans="1:39" ht="109.15" customHeight="1" x14ac:dyDescent="0.45">
      <c r="A20" s="310" t="s">
        <v>677</v>
      </c>
      <c r="B20" s="310" t="s">
        <v>129</v>
      </c>
      <c r="C20" s="310" t="s">
        <v>75</v>
      </c>
      <c r="D20" s="311" t="s">
        <v>130</v>
      </c>
      <c r="E20" s="40" t="s">
        <v>131</v>
      </c>
      <c r="F20" s="40" t="s">
        <v>138</v>
      </c>
      <c r="G20" s="193" t="s">
        <v>954</v>
      </c>
      <c r="H20" s="94" t="s">
        <v>133</v>
      </c>
      <c r="I20" s="94" t="s">
        <v>955</v>
      </c>
      <c r="J20" s="223" t="s">
        <v>467</v>
      </c>
      <c r="K20" s="48">
        <v>46112</v>
      </c>
      <c r="L20" s="42" t="s">
        <v>82</v>
      </c>
      <c r="M20" s="121" t="s">
        <v>57</v>
      </c>
      <c r="N20" s="34">
        <v>46112</v>
      </c>
      <c r="O20" s="44" t="s">
        <v>57</v>
      </c>
      <c r="P20" s="125" t="s">
        <v>57</v>
      </c>
      <c r="Q20" s="165" t="s">
        <v>85</v>
      </c>
      <c r="R20" s="125" t="s">
        <v>57</v>
      </c>
      <c r="S20" s="125" t="s">
        <v>57</v>
      </c>
      <c r="T20" s="44" t="s">
        <v>57</v>
      </c>
      <c r="U20" s="92" t="s">
        <v>57</v>
      </c>
      <c r="V20" s="165" t="s">
        <v>85</v>
      </c>
      <c r="W20" s="125" t="s">
        <v>57</v>
      </c>
      <c r="X20" s="125" t="s">
        <v>57</v>
      </c>
      <c r="Y20" s="41" t="s">
        <v>57</v>
      </c>
      <c r="Z20" s="31" t="s">
        <v>57</v>
      </c>
      <c r="AA20" s="165" t="s">
        <v>85</v>
      </c>
      <c r="AB20" s="31" t="s">
        <v>57</v>
      </c>
      <c r="AC20" s="31" t="s">
        <v>57</v>
      </c>
      <c r="AD20" s="35">
        <v>46112</v>
      </c>
      <c r="AE20" s="35"/>
      <c r="AF20" s="35"/>
      <c r="AG20" s="35"/>
      <c r="AH20" s="35"/>
      <c r="AI20" s="44" t="s">
        <v>57</v>
      </c>
      <c r="AJ20" s="176" t="s">
        <v>57</v>
      </c>
      <c r="AK20" s="94" t="s">
        <v>86</v>
      </c>
      <c r="AL20" s="93" t="s">
        <v>136</v>
      </c>
      <c r="AM20" s="93" t="s">
        <v>5</v>
      </c>
    </row>
    <row r="21" spans="1:39" ht="120" customHeight="1" x14ac:dyDescent="0.45">
      <c r="A21" s="310"/>
      <c r="B21" s="310"/>
      <c r="C21" s="310"/>
      <c r="D21" s="311"/>
      <c r="E21" s="329" t="s">
        <v>697</v>
      </c>
      <c r="F21" s="329" t="s">
        <v>187</v>
      </c>
      <c r="G21" s="193" t="s">
        <v>956</v>
      </c>
      <c r="H21" s="330" t="s">
        <v>699</v>
      </c>
      <c r="I21" s="94" t="s">
        <v>957</v>
      </c>
      <c r="J21" s="94" t="s">
        <v>958</v>
      </c>
      <c r="K21" s="41">
        <v>1</v>
      </c>
      <c r="L21" s="60">
        <v>1</v>
      </c>
      <c r="M21" s="121" t="s">
        <v>57</v>
      </c>
      <c r="N21" s="43">
        <v>1</v>
      </c>
      <c r="O21" s="44">
        <v>0.3</v>
      </c>
      <c r="P21" s="44" t="s">
        <v>959</v>
      </c>
      <c r="Q21" s="164" t="s">
        <v>177</v>
      </c>
      <c r="R21" s="125" t="s">
        <v>960</v>
      </c>
      <c r="S21" s="125" t="s">
        <v>961</v>
      </c>
      <c r="T21" s="44">
        <v>0.5</v>
      </c>
      <c r="U21" s="44">
        <v>0.73570000000000002</v>
      </c>
      <c r="V21" s="162" t="s">
        <v>645</v>
      </c>
      <c r="W21" s="125" t="s">
        <v>57</v>
      </c>
      <c r="X21" s="125" t="s">
        <v>57</v>
      </c>
      <c r="Y21" s="41">
        <v>0.8</v>
      </c>
      <c r="Z21" s="41">
        <v>0.73570000000000002</v>
      </c>
      <c r="AA21" s="162" t="s">
        <v>645</v>
      </c>
      <c r="AB21" s="31" t="s">
        <v>57</v>
      </c>
      <c r="AC21" s="31" t="s">
        <v>57</v>
      </c>
      <c r="AD21" s="44">
        <v>0.75</v>
      </c>
      <c r="AE21" s="44"/>
      <c r="AF21" s="44"/>
      <c r="AG21" s="44"/>
      <c r="AH21" s="44"/>
      <c r="AI21" s="79">
        <v>1</v>
      </c>
      <c r="AJ21" s="57">
        <v>1329000</v>
      </c>
      <c r="AK21" s="94" t="s">
        <v>86</v>
      </c>
      <c r="AL21" s="93" t="s">
        <v>962</v>
      </c>
      <c r="AM21" s="94" t="s">
        <v>5</v>
      </c>
    </row>
    <row r="22" spans="1:39" ht="85.5" customHeight="1" x14ac:dyDescent="0.45">
      <c r="A22" s="310"/>
      <c r="B22" s="310"/>
      <c r="C22" s="310"/>
      <c r="D22" s="311"/>
      <c r="E22" s="329"/>
      <c r="F22" s="329"/>
      <c r="G22" s="193" t="s">
        <v>963</v>
      </c>
      <c r="H22" s="331"/>
      <c r="I22" s="93" t="s">
        <v>964</v>
      </c>
      <c r="J22" s="93" t="s">
        <v>965</v>
      </c>
      <c r="K22" s="31">
        <v>4</v>
      </c>
      <c r="L22" s="61">
        <v>4</v>
      </c>
      <c r="M22" s="121" t="s">
        <v>57</v>
      </c>
      <c r="N22" s="62">
        <v>4</v>
      </c>
      <c r="O22" s="83">
        <v>1</v>
      </c>
      <c r="P22" s="83">
        <v>1</v>
      </c>
      <c r="Q22" s="162" t="s">
        <v>645</v>
      </c>
      <c r="R22" s="125" t="s">
        <v>57</v>
      </c>
      <c r="S22" s="125" t="s">
        <v>57</v>
      </c>
      <c r="T22" s="83">
        <v>1</v>
      </c>
      <c r="U22" s="83">
        <v>1</v>
      </c>
      <c r="V22" s="162" t="s">
        <v>645</v>
      </c>
      <c r="W22" s="125" t="s">
        <v>57</v>
      </c>
      <c r="X22" s="125" t="s">
        <v>57</v>
      </c>
      <c r="Y22" s="289">
        <v>2</v>
      </c>
      <c r="Z22" s="289">
        <v>2</v>
      </c>
      <c r="AA22" s="162" t="s">
        <v>645</v>
      </c>
      <c r="AB22" s="31" t="s">
        <v>57</v>
      </c>
      <c r="AC22" s="31" t="s">
        <v>57</v>
      </c>
      <c r="AD22" s="83">
        <v>1</v>
      </c>
      <c r="AE22" s="83"/>
      <c r="AF22" s="83"/>
      <c r="AG22" s="83"/>
      <c r="AH22" s="83"/>
      <c r="AI22" s="83">
        <v>1</v>
      </c>
      <c r="AJ22" s="93" t="s">
        <v>57</v>
      </c>
      <c r="AK22" s="94" t="s">
        <v>171</v>
      </c>
      <c r="AL22" s="93" t="s">
        <v>966</v>
      </c>
      <c r="AM22" s="93" t="s">
        <v>5</v>
      </c>
    </row>
    <row r="23" spans="1:39" ht="109.15" customHeight="1" x14ac:dyDescent="0.45">
      <c r="A23" s="310"/>
      <c r="B23" s="310"/>
      <c r="C23" s="310"/>
      <c r="D23" s="311"/>
      <c r="E23" s="329"/>
      <c r="F23" s="329"/>
      <c r="G23" s="193" t="s">
        <v>967</v>
      </c>
      <c r="H23" s="332"/>
      <c r="I23" s="94" t="s">
        <v>968</v>
      </c>
      <c r="J23" s="94" t="s">
        <v>965</v>
      </c>
      <c r="K23" s="31">
        <v>4</v>
      </c>
      <c r="L23" s="61">
        <v>4</v>
      </c>
      <c r="M23" s="121" t="s">
        <v>57</v>
      </c>
      <c r="N23" s="62">
        <v>4</v>
      </c>
      <c r="O23" s="83">
        <v>1</v>
      </c>
      <c r="P23" s="83">
        <v>1</v>
      </c>
      <c r="Q23" s="162" t="s">
        <v>645</v>
      </c>
      <c r="R23" s="125" t="s">
        <v>57</v>
      </c>
      <c r="S23" s="125" t="s">
        <v>57</v>
      </c>
      <c r="T23" s="83">
        <v>1</v>
      </c>
      <c r="U23" s="83">
        <v>1</v>
      </c>
      <c r="V23" s="162" t="s">
        <v>645</v>
      </c>
      <c r="W23" s="125" t="s">
        <v>57</v>
      </c>
      <c r="X23" s="125" t="s">
        <v>57</v>
      </c>
      <c r="Y23" s="289">
        <v>2</v>
      </c>
      <c r="Z23" s="289">
        <v>2</v>
      </c>
      <c r="AA23" s="162" t="s">
        <v>645</v>
      </c>
      <c r="AB23" s="31" t="s">
        <v>57</v>
      </c>
      <c r="AC23" s="31" t="s">
        <v>57</v>
      </c>
      <c r="AD23" s="83">
        <v>1</v>
      </c>
      <c r="AE23" s="83"/>
      <c r="AF23" s="83"/>
      <c r="AG23" s="83"/>
      <c r="AH23" s="83"/>
      <c r="AI23" s="83">
        <v>1</v>
      </c>
      <c r="AJ23" s="93" t="s">
        <v>57</v>
      </c>
      <c r="AK23" s="94" t="s">
        <v>171</v>
      </c>
      <c r="AL23" s="93" t="s">
        <v>969</v>
      </c>
      <c r="AM23" s="93" t="s">
        <v>5</v>
      </c>
    </row>
    <row r="24" spans="1:39" ht="27" customHeight="1" x14ac:dyDescent="0.45">
      <c r="A24" s="325"/>
      <c r="B24" s="325"/>
      <c r="C24" s="325"/>
      <c r="D24" s="325"/>
      <c r="E24" s="325"/>
      <c r="F24" s="325"/>
      <c r="G24" s="325"/>
      <c r="H24" s="325"/>
      <c r="I24" s="325"/>
      <c r="J24" s="325"/>
      <c r="K24" s="325"/>
      <c r="L24" s="325"/>
      <c r="M24" s="325"/>
      <c r="N24" s="325"/>
      <c r="O24" s="325"/>
      <c r="P24" s="325"/>
      <c r="Q24" s="325"/>
      <c r="R24" s="325"/>
      <c r="S24" s="325"/>
      <c r="T24" s="325"/>
      <c r="U24" s="325"/>
      <c r="V24" s="325"/>
      <c r="W24" s="325"/>
      <c r="X24" s="325"/>
      <c r="Y24" s="325"/>
      <c r="Z24" s="325"/>
      <c r="AA24" s="325"/>
      <c r="AB24" s="325"/>
      <c r="AC24" s="325"/>
      <c r="AD24" s="325"/>
      <c r="AE24" s="325"/>
      <c r="AF24" s="325"/>
      <c r="AG24" s="325"/>
      <c r="AH24" s="325"/>
      <c r="AI24" s="325"/>
      <c r="AJ24" s="325"/>
      <c r="AK24" s="325"/>
      <c r="AL24" s="325"/>
      <c r="AM24" s="326"/>
    </row>
    <row r="25" spans="1:39" s="189" customFormat="1" ht="139.5" customHeight="1" x14ac:dyDescent="0.4">
      <c r="A25" s="324" t="s">
        <v>183</v>
      </c>
      <c r="B25" s="324" t="s">
        <v>970</v>
      </c>
      <c r="C25" s="324" t="s">
        <v>75</v>
      </c>
      <c r="D25" s="324" t="s">
        <v>185</v>
      </c>
      <c r="E25" s="54" t="s">
        <v>186</v>
      </c>
      <c r="F25" s="54" t="s">
        <v>469</v>
      </c>
      <c r="G25" s="54" t="s">
        <v>971</v>
      </c>
      <c r="H25" s="50" t="s">
        <v>189</v>
      </c>
      <c r="I25" s="182" t="s">
        <v>972</v>
      </c>
      <c r="J25" s="93" t="s">
        <v>854</v>
      </c>
      <c r="K25" s="41">
        <v>1</v>
      </c>
      <c r="L25" s="42">
        <v>1</v>
      </c>
      <c r="M25" s="56" t="s">
        <v>57</v>
      </c>
      <c r="N25" s="43">
        <v>1</v>
      </c>
      <c r="O25" s="44">
        <v>1</v>
      </c>
      <c r="P25" s="44">
        <v>1</v>
      </c>
      <c r="Q25" s="162" t="s">
        <v>645</v>
      </c>
      <c r="R25" s="125" t="s">
        <v>57</v>
      </c>
      <c r="S25" s="125" t="s">
        <v>57</v>
      </c>
      <c r="T25" s="44">
        <v>1</v>
      </c>
      <c r="U25" s="44">
        <v>1</v>
      </c>
      <c r="V25" s="162" t="s">
        <v>645</v>
      </c>
      <c r="W25" s="125" t="s">
        <v>57</v>
      </c>
      <c r="X25" s="125" t="s">
        <v>57</v>
      </c>
      <c r="Y25" s="41">
        <v>1</v>
      </c>
      <c r="Z25" s="41">
        <v>1</v>
      </c>
      <c r="AA25" s="162" t="s">
        <v>645</v>
      </c>
      <c r="AB25" s="31" t="s">
        <v>57</v>
      </c>
      <c r="AC25" s="31" t="s">
        <v>57</v>
      </c>
      <c r="AD25" s="44">
        <v>1</v>
      </c>
      <c r="AE25" s="183"/>
      <c r="AF25" s="183"/>
      <c r="AG25" s="183"/>
      <c r="AH25" s="183"/>
      <c r="AI25" s="183">
        <v>1</v>
      </c>
      <c r="AJ25" s="118" t="s">
        <v>57</v>
      </c>
      <c r="AK25" s="93" t="s">
        <v>86</v>
      </c>
      <c r="AL25" s="93" t="s">
        <v>973</v>
      </c>
      <c r="AM25" s="93" t="s">
        <v>5</v>
      </c>
    </row>
    <row r="26" spans="1:39" s="191" customFormat="1" ht="112.5" customHeight="1" x14ac:dyDescent="0.5">
      <c r="A26" s="324"/>
      <c r="B26" s="324"/>
      <c r="C26" s="324"/>
      <c r="D26" s="324"/>
      <c r="E26" s="92" t="s">
        <v>204</v>
      </c>
      <c r="F26" s="92" t="s">
        <v>187</v>
      </c>
      <c r="G26" s="92" t="s">
        <v>974</v>
      </c>
      <c r="H26" s="93" t="s">
        <v>206</v>
      </c>
      <c r="I26" s="93" t="s">
        <v>859</v>
      </c>
      <c r="J26" s="93" t="s">
        <v>229</v>
      </c>
      <c r="K26" s="224">
        <v>1</v>
      </c>
      <c r="L26" s="42" t="s">
        <v>82</v>
      </c>
      <c r="M26" s="121" t="s">
        <v>57</v>
      </c>
      <c r="N26" s="43">
        <v>1</v>
      </c>
      <c r="O26" s="44">
        <v>0.5</v>
      </c>
      <c r="P26" s="44">
        <v>0.5</v>
      </c>
      <c r="Q26" s="162" t="s">
        <v>645</v>
      </c>
      <c r="R26" s="125" t="s">
        <v>57</v>
      </c>
      <c r="S26" s="125" t="s">
        <v>57</v>
      </c>
      <c r="T26" s="44">
        <v>0.25</v>
      </c>
      <c r="U26" s="44">
        <v>0.25</v>
      </c>
      <c r="V26" s="162" t="s">
        <v>645</v>
      </c>
      <c r="W26" s="125" t="s">
        <v>57</v>
      </c>
      <c r="X26" s="125" t="s">
        <v>57</v>
      </c>
      <c r="Y26" s="41">
        <v>0.75</v>
      </c>
      <c r="Z26" s="41">
        <v>0.75</v>
      </c>
      <c r="AA26" s="162" t="s">
        <v>645</v>
      </c>
      <c r="AB26" s="31" t="s">
        <v>57</v>
      </c>
      <c r="AC26" s="31" t="s">
        <v>57</v>
      </c>
      <c r="AD26" s="44">
        <v>0.25</v>
      </c>
      <c r="AE26" s="44"/>
      <c r="AF26" s="44"/>
      <c r="AG26" s="44"/>
      <c r="AH26" s="44"/>
      <c r="AI26" s="44">
        <v>1</v>
      </c>
      <c r="AJ26" s="93" t="s">
        <v>57</v>
      </c>
      <c r="AK26" s="93" t="s">
        <v>86</v>
      </c>
      <c r="AL26" s="118" t="s">
        <v>975</v>
      </c>
      <c r="AM26" s="93" t="s">
        <v>5</v>
      </c>
    </row>
    <row r="27" spans="1:39" ht="109.15" customHeight="1" x14ac:dyDescent="0.45">
      <c r="A27" s="324"/>
      <c r="B27" s="324"/>
      <c r="C27" s="324"/>
      <c r="D27" s="324"/>
      <c r="E27" s="92" t="s">
        <v>343</v>
      </c>
      <c r="F27" s="54" t="s">
        <v>632</v>
      </c>
      <c r="G27" s="54" t="s">
        <v>976</v>
      </c>
      <c r="H27" s="93" t="s">
        <v>865</v>
      </c>
      <c r="I27" s="93" t="s">
        <v>977</v>
      </c>
      <c r="J27" s="93" t="s">
        <v>867</v>
      </c>
      <c r="K27" s="31">
        <v>12</v>
      </c>
      <c r="L27" s="56">
        <v>12</v>
      </c>
      <c r="M27" s="121" t="s">
        <v>57</v>
      </c>
      <c r="N27" s="22">
        <v>12</v>
      </c>
      <c r="O27" s="92">
        <v>3</v>
      </c>
      <c r="P27" s="92">
        <v>3</v>
      </c>
      <c r="Q27" s="162" t="s">
        <v>645</v>
      </c>
      <c r="R27" s="125" t="s">
        <v>57</v>
      </c>
      <c r="S27" s="125" t="s">
        <v>57</v>
      </c>
      <c r="T27" s="92">
        <v>3</v>
      </c>
      <c r="U27" s="92">
        <v>3</v>
      </c>
      <c r="V27" s="162" t="s">
        <v>645</v>
      </c>
      <c r="W27" s="125" t="s">
        <v>57</v>
      </c>
      <c r="X27" s="125" t="s">
        <v>57</v>
      </c>
      <c r="Y27" s="31">
        <v>6</v>
      </c>
      <c r="Z27" s="31">
        <v>6</v>
      </c>
      <c r="AA27" s="162" t="s">
        <v>645</v>
      </c>
      <c r="AB27" s="31" t="s">
        <v>57</v>
      </c>
      <c r="AC27" s="31" t="s">
        <v>57</v>
      </c>
      <c r="AD27" s="92">
        <v>3</v>
      </c>
      <c r="AE27" s="92"/>
      <c r="AF27" s="92"/>
      <c r="AG27" s="92"/>
      <c r="AH27" s="92"/>
      <c r="AI27" s="92">
        <v>3</v>
      </c>
      <c r="AJ27" s="93" t="s">
        <v>57</v>
      </c>
      <c r="AK27" s="93" t="s">
        <v>86</v>
      </c>
      <c r="AL27" s="93" t="s">
        <v>978</v>
      </c>
      <c r="AM27" s="93" t="s">
        <v>5</v>
      </c>
    </row>
    <row r="28" spans="1:39" ht="109.15" customHeight="1" x14ac:dyDescent="0.45">
      <c r="A28" s="324"/>
      <c r="B28" s="324"/>
      <c r="C28" s="324"/>
      <c r="D28" s="324"/>
      <c r="E28" s="333" t="s">
        <v>263</v>
      </c>
      <c r="F28" s="54" t="s">
        <v>52</v>
      </c>
      <c r="G28" s="54" t="s">
        <v>979</v>
      </c>
      <c r="H28" s="330" t="s">
        <v>980</v>
      </c>
      <c r="I28" s="93" t="s">
        <v>981</v>
      </c>
      <c r="J28" s="93" t="s">
        <v>982</v>
      </c>
      <c r="K28" s="31">
        <v>4</v>
      </c>
      <c r="L28" s="19">
        <v>4</v>
      </c>
      <c r="M28" s="121" t="s">
        <v>57</v>
      </c>
      <c r="N28" s="22">
        <v>4</v>
      </c>
      <c r="O28" s="92">
        <v>1</v>
      </c>
      <c r="P28" s="92">
        <v>1</v>
      </c>
      <c r="Q28" s="162" t="s">
        <v>645</v>
      </c>
      <c r="R28" s="125" t="s">
        <v>57</v>
      </c>
      <c r="S28" s="125" t="s">
        <v>57</v>
      </c>
      <c r="T28" s="92">
        <v>1</v>
      </c>
      <c r="U28" s="92">
        <v>1</v>
      </c>
      <c r="V28" s="162" t="s">
        <v>645</v>
      </c>
      <c r="W28" s="125" t="s">
        <v>57</v>
      </c>
      <c r="X28" s="125" t="s">
        <v>57</v>
      </c>
      <c r="Y28" s="31">
        <v>2</v>
      </c>
      <c r="Z28" s="31">
        <v>2</v>
      </c>
      <c r="AA28" s="162" t="s">
        <v>645</v>
      </c>
      <c r="AB28" s="31" t="s">
        <v>57</v>
      </c>
      <c r="AC28" s="31" t="s">
        <v>57</v>
      </c>
      <c r="AD28" s="92">
        <v>1</v>
      </c>
      <c r="AE28" s="92"/>
      <c r="AF28" s="92"/>
      <c r="AG28" s="92"/>
      <c r="AH28" s="92"/>
      <c r="AI28" s="92">
        <v>1</v>
      </c>
      <c r="AJ28" s="94" t="s">
        <v>57</v>
      </c>
      <c r="AK28" s="93" t="s">
        <v>86</v>
      </c>
      <c r="AL28" s="93" t="s">
        <v>983</v>
      </c>
      <c r="AM28" s="93" t="s">
        <v>5</v>
      </c>
    </row>
    <row r="29" spans="1:39" ht="109.15" customHeight="1" x14ac:dyDescent="0.45">
      <c r="A29" s="324"/>
      <c r="B29" s="324"/>
      <c r="C29" s="324"/>
      <c r="D29" s="324"/>
      <c r="E29" s="334"/>
      <c r="F29" s="54" t="s">
        <v>52</v>
      </c>
      <c r="G29" s="54" t="s">
        <v>984</v>
      </c>
      <c r="H29" s="332"/>
      <c r="I29" s="94" t="s">
        <v>717</v>
      </c>
      <c r="J29" s="93" t="s">
        <v>324</v>
      </c>
      <c r="K29" s="48">
        <v>45869</v>
      </c>
      <c r="L29" s="19" t="s">
        <v>82</v>
      </c>
      <c r="M29" s="121" t="s">
        <v>57</v>
      </c>
      <c r="N29" s="34">
        <v>45869</v>
      </c>
      <c r="O29" s="35">
        <v>45869</v>
      </c>
      <c r="P29" s="92" t="s">
        <v>58</v>
      </c>
      <c r="Q29" s="164" t="s">
        <v>58</v>
      </c>
      <c r="R29" s="92" t="s">
        <v>874</v>
      </c>
      <c r="S29" s="92" t="s">
        <v>518</v>
      </c>
      <c r="T29" s="92" t="s">
        <v>57</v>
      </c>
      <c r="U29" s="92" t="s">
        <v>57</v>
      </c>
      <c r="V29" s="165" t="s">
        <v>85</v>
      </c>
      <c r="W29" s="125" t="s">
        <v>57</v>
      </c>
      <c r="X29" s="125" t="s">
        <v>57</v>
      </c>
      <c r="Y29" s="48">
        <v>45869</v>
      </c>
      <c r="Z29" s="31" t="s">
        <v>58</v>
      </c>
      <c r="AA29" s="164" t="s">
        <v>58</v>
      </c>
      <c r="AB29" s="31" t="s">
        <v>874</v>
      </c>
      <c r="AC29" s="31" t="s">
        <v>518</v>
      </c>
      <c r="AD29" s="92" t="s">
        <v>57</v>
      </c>
      <c r="AE29" s="92" t="s">
        <v>57</v>
      </c>
      <c r="AF29" s="93" t="s">
        <v>57</v>
      </c>
      <c r="AG29" s="93" t="s">
        <v>86</v>
      </c>
      <c r="AH29" s="93" t="s">
        <v>521</v>
      </c>
      <c r="AI29" s="92">
        <v>1</v>
      </c>
      <c r="AJ29" s="94" t="s">
        <v>57</v>
      </c>
      <c r="AK29" s="93" t="s">
        <v>86</v>
      </c>
      <c r="AL29" s="93" t="s">
        <v>983</v>
      </c>
      <c r="AM29" s="93" t="s">
        <v>5</v>
      </c>
    </row>
    <row r="30" spans="1:39" ht="27" customHeight="1" x14ac:dyDescent="0.45">
      <c r="A30" s="327"/>
      <c r="B30" s="327"/>
      <c r="C30" s="327"/>
      <c r="D30" s="327"/>
      <c r="E30" s="327"/>
      <c r="F30" s="327"/>
      <c r="G30" s="327"/>
      <c r="H30" s="327"/>
      <c r="I30" s="327"/>
      <c r="J30" s="327"/>
      <c r="K30" s="327"/>
      <c r="L30" s="327"/>
      <c r="M30" s="327"/>
      <c r="N30" s="327"/>
      <c r="O30" s="327"/>
      <c r="P30" s="327"/>
      <c r="Q30" s="327"/>
      <c r="R30" s="327"/>
      <c r="S30" s="327"/>
      <c r="T30" s="327"/>
      <c r="U30" s="327"/>
      <c r="V30" s="327"/>
      <c r="W30" s="327"/>
      <c r="X30" s="327"/>
      <c r="Y30" s="327"/>
      <c r="Z30" s="327"/>
      <c r="AA30" s="327"/>
      <c r="AB30" s="327"/>
      <c r="AC30" s="327"/>
      <c r="AD30" s="327"/>
      <c r="AE30" s="327"/>
      <c r="AF30" s="327"/>
      <c r="AG30" s="327"/>
      <c r="AH30" s="327"/>
      <c r="AI30" s="327"/>
      <c r="AJ30" s="327"/>
      <c r="AK30" s="327"/>
      <c r="AL30" s="327"/>
      <c r="AM30" s="328"/>
    </row>
    <row r="31" spans="1:39" s="189" customFormat="1" ht="80.25" customHeight="1" x14ac:dyDescent="0.4">
      <c r="A31" s="323" t="s">
        <v>306</v>
      </c>
      <c r="B31" s="323" t="s">
        <v>307</v>
      </c>
      <c r="C31" s="323" t="s">
        <v>522</v>
      </c>
      <c r="D31" s="323" t="s">
        <v>309</v>
      </c>
      <c r="E31" s="194" t="s">
        <v>310</v>
      </c>
      <c r="F31" s="92" t="s">
        <v>523</v>
      </c>
      <c r="G31" s="92" t="s">
        <v>985</v>
      </c>
      <c r="H31" s="195" t="s">
        <v>313</v>
      </c>
      <c r="I31" s="94" t="s">
        <v>725</v>
      </c>
      <c r="J31" s="17" t="s">
        <v>324</v>
      </c>
      <c r="K31" s="184">
        <v>46142</v>
      </c>
      <c r="L31" s="185" t="s">
        <v>82</v>
      </c>
      <c r="M31" s="185" t="s">
        <v>57</v>
      </c>
      <c r="N31" s="186">
        <v>46142</v>
      </c>
      <c r="O31" s="187" t="s">
        <v>57</v>
      </c>
      <c r="P31" s="125" t="s">
        <v>57</v>
      </c>
      <c r="Q31" s="165" t="s">
        <v>85</v>
      </c>
      <c r="R31" s="125" t="s">
        <v>57</v>
      </c>
      <c r="S31" s="125" t="s">
        <v>57</v>
      </c>
      <c r="T31" s="187" t="s">
        <v>57</v>
      </c>
      <c r="U31" s="92" t="s">
        <v>57</v>
      </c>
      <c r="V31" s="165" t="s">
        <v>85</v>
      </c>
      <c r="W31" s="125" t="s">
        <v>57</v>
      </c>
      <c r="X31" s="125" t="s">
        <v>57</v>
      </c>
      <c r="Y31" s="284" t="s">
        <v>57</v>
      </c>
      <c r="Z31" s="31" t="s">
        <v>57</v>
      </c>
      <c r="AA31" s="165" t="s">
        <v>85</v>
      </c>
      <c r="AB31" s="31" t="s">
        <v>57</v>
      </c>
      <c r="AC31" s="31" t="s">
        <v>57</v>
      </c>
      <c r="AD31" s="187" t="s">
        <v>57</v>
      </c>
      <c r="AE31" s="187"/>
      <c r="AF31" s="187"/>
      <c r="AG31" s="187"/>
      <c r="AH31" s="187"/>
      <c r="AI31" s="188">
        <v>46142</v>
      </c>
      <c r="AJ31" s="153" t="s">
        <v>57</v>
      </c>
      <c r="AK31" s="45" t="s">
        <v>86</v>
      </c>
      <c r="AL31" s="93" t="s">
        <v>526</v>
      </c>
      <c r="AM31" s="93" t="s">
        <v>5</v>
      </c>
    </row>
    <row r="32" spans="1:39" ht="109.15" customHeight="1" x14ac:dyDescent="0.45">
      <c r="A32" s="323"/>
      <c r="B32" s="323"/>
      <c r="C32" s="323"/>
      <c r="D32" s="323"/>
      <c r="E32" s="92" t="s">
        <v>527</v>
      </c>
      <c r="F32" s="92" t="s">
        <v>523</v>
      </c>
      <c r="G32" s="92" t="s">
        <v>986</v>
      </c>
      <c r="H32" s="93" t="s">
        <v>987</v>
      </c>
      <c r="I32" s="93" t="s">
        <v>988</v>
      </c>
      <c r="J32" s="93" t="s">
        <v>989</v>
      </c>
      <c r="K32" s="31">
        <v>4</v>
      </c>
      <c r="L32" s="56">
        <v>3</v>
      </c>
      <c r="M32" s="121">
        <v>1</v>
      </c>
      <c r="N32" s="22">
        <v>4</v>
      </c>
      <c r="O32" s="92">
        <v>1</v>
      </c>
      <c r="P32" s="92">
        <v>1</v>
      </c>
      <c r="Q32" s="162" t="s">
        <v>645</v>
      </c>
      <c r="R32" s="125" t="s">
        <v>57</v>
      </c>
      <c r="S32" s="125" t="s">
        <v>57</v>
      </c>
      <c r="T32" s="92">
        <v>1</v>
      </c>
      <c r="U32" s="92">
        <v>1</v>
      </c>
      <c r="V32" s="162" t="s">
        <v>645</v>
      </c>
      <c r="W32" s="125" t="s">
        <v>57</v>
      </c>
      <c r="X32" s="125" t="s">
        <v>57</v>
      </c>
      <c r="Y32" s="31">
        <v>2</v>
      </c>
      <c r="Z32" s="31">
        <v>2</v>
      </c>
      <c r="AA32" s="162" t="s">
        <v>645</v>
      </c>
      <c r="AB32" s="31" t="s">
        <v>57</v>
      </c>
      <c r="AC32" s="31" t="s">
        <v>57</v>
      </c>
      <c r="AD32" s="92">
        <v>1</v>
      </c>
      <c r="AE32" s="92"/>
      <c r="AF32" s="92"/>
      <c r="AG32" s="92"/>
      <c r="AH32" s="92"/>
      <c r="AI32" s="92">
        <v>1</v>
      </c>
      <c r="AJ32" s="88" t="s">
        <v>57</v>
      </c>
      <c r="AK32" s="93" t="s">
        <v>86</v>
      </c>
      <c r="AL32" s="93" t="s">
        <v>990</v>
      </c>
      <c r="AM32" s="93" t="s">
        <v>5</v>
      </c>
    </row>
    <row r="33" spans="1:39" ht="109.15" customHeight="1" x14ac:dyDescent="0.45">
      <c r="A33" s="323"/>
      <c r="B33" s="323"/>
      <c r="C33" s="323"/>
      <c r="D33" s="323"/>
      <c r="E33" s="92" t="s">
        <v>991</v>
      </c>
      <c r="F33" s="92" t="s">
        <v>311</v>
      </c>
      <c r="G33" s="92" t="s">
        <v>992</v>
      </c>
      <c r="H33" s="93" t="s">
        <v>993</v>
      </c>
      <c r="I33" s="93" t="s">
        <v>994</v>
      </c>
      <c r="J33" s="93" t="s">
        <v>995</v>
      </c>
      <c r="K33" s="63">
        <v>4</v>
      </c>
      <c r="L33" s="56">
        <v>3</v>
      </c>
      <c r="M33" s="121">
        <v>1</v>
      </c>
      <c r="N33" s="30">
        <v>4</v>
      </c>
      <c r="O33" s="87">
        <v>1</v>
      </c>
      <c r="P33" s="87">
        <v>1</v>
      </c>
      <c r="Q33" s="162" t="s">
        <v>645</v>
      </c>
      <c r="R33" s="125" t="s">
        <v>57</v>
      </c>
      <c r="S33" s="125" t="s">
        <v>57</v>
      </c>
      <c r="T33" s="87">
        <v>1</v>
      </c>
      <c r="U33" s="87">
        <v>1</v>
      </c>
      <c r="V33" s="162" t="s">
        <v>645</v>
      </c>
      <c r="W33" s="125" t="s">
        <v>57</v>
      </c>
      <c r="X33" s="125" t="s">
        <v>57</v>
      </c>
      <c r="Y33" s="63">
        <v>2</v>
      </c>
      <c r="Z33" s="63">
        <v>2</v>
      </c>
      <c r="AA33" s="162" t="s">
        <v>645</v>
      </c>
      <c r="AB33" s="31" t="s">
        <v>57</v>
      </c>
      <c r="AC33" s="31" t="s">
        <v>57</v>
      </c>
      <c r="AD33" s="87">
        <v>1</v>
      </c>
      <c r="AE33" s="87"/>
      <c r="AF33" s="87"/>
      <c r="AG33" s="87"/>
      <c r="AH33" s="87"/>
      <c r="AI33" s="87">
        <v>1</v>
      </c>
      <c r="AJ33" s="88" t="s">
        <v>57</v>
      </c>
      <c r="AK33" s="88" t="s">
        <v>171</v>
      </c>
      <c r="AL33" s="88" t="s">
        <v>996</v>
      </c>
      <c r="AM33" s="88" t="s">
        <v>5</v>
      </c>
    </row>
    <row r="34" spans="1:39" ht="109.15" customHeight="1" x14ac:dyDescent="0.45">
      <c r="A34" s="323"/>
      <c r="B34" s="323"/>
      <c r="C34" s="323"/>
      <c r="D34" s="323"/>
      <c r="E34" s="92" t="s">
        <v>997</v>
      </c>
      <c r="F34" s="92" t="s">
        <v>523</v>
      </c>
      <c r="G34" s="92" t="s">
        <v>998</v>
      </c>
      <c r="H34" s="93" t="s">
        <v>999</v>
      </c>
      <c r="I34" s="93" t="s">
        <v>1000</v>
      </c>
      <c r="J34" s="93" t="s">
        <v>1001</v>
      </c>
      <c r="K34" s="31">
        <v>4</v>
      </c>
      <c r="L34" s="56">
        <v>3</v>
      </c>
      <c r="M34" s="121">
        <v>1</v>
      </c>
      <c r="N34" s="22">
        <v>4</v>
      </c>
      <c r="O34" s="92">
        <v>1</v>
      </c>
      <c r="P34" s="92">
        <v>1</v>
      </c>
      <c r="Q34" s="162" t="s">
        <v>645</v>
      </c>
      <c r="R34" s="125" t="s">
        <v>57</v>
      </c>
      <c r="S34" s="125" t="s">
        <v>57</v>
      </c>
      <c r="T34" s="92">
        <v>1</v>
      </c>
      <c r="U34" s="92">
        <v>0</v>
      </c>
      <c r="V34" s="164" t="s">
        <v>177</v>
      </c>
      <c r="W34" s="125" t="s">
        <v>1002</v>
      </c>
      <c r="X34" s="125" t="s">
        <v>1003</v>
      </c>
      <c r="Y34" s="31">
        <v>2</v>
      </c>
      <c r="Z34" s="31">
        <v>1</v>
      </c>
      <c r="AA34" s="164" t="s">
        <v>177</v>
      </c>
      <c r="AB34" s="31" t="s">
        <v>1002</v>
      </c>
      <c r="AC34" s="31" t="s">
        <v>1003</v>
      </c>
      <c r="AD34" s="92">
        <v>1</v>
      </c>
      <c r="AE34" s="92"/>
      <c r="AF34" s="92"/>
      <c r="AG34" s="92"/>
      <c r="AH34" s="92"/>
      <c r="AI34" s="92">
        <v>1</v>
      </c>
      <c r="AJ34" s="93" t="s">
        <v>57</v>
      </c>
      <c r="AK34" s="93" t="s">
        <v>86</v>
      </c>
      <c r="AL34" s="93" t="s">
        <v>1004</v>
      </c>
      <c r="AM34" s="93" t="s">
        <v>5</v>
      </c>
    </row>
  </sheetData>
  <mergeCells count="48">
    <mergeCell ref="A1:AM1"/>
    <mergeCell ref="A2:AM2"/>
    <mergeCell ref="A3:AM3"/>
    <mergeCell ref="AJ4:AJ5"/>
    <mergeCell ref="AK4:AK5"/>
    <mergeCell ref="AL4:AL5"/>
    <mergeCell ref="E4:F4"/>
    <mergeCell ref="H4:H5"/>
    <mergeCell ref="I4:I5"/>
    <mergeCell ref="J4:J5"/>
    <mergeCell ref="K4:K5"/>
    <mergeCell ref="A4:D5"/>
    <mergeCell ref="G4:G5"/>
    <mergeCell ref="L5:M5"/>
    <mergeCell ref="AM4:AM5"/>
    <mergeCell ref="T4:X4"/>
    <mergeCell ref="A24:AM24"/>
    <mergeCell ref="A30:AM30"/>
    <mergeCell ref="E21:E23"/>
    <mergeCell ref="F21:F23"/>
    <mergeCell ref="H21:H23"/>
    <mergeCell ref="B20:B23"/>
    <mergeCell ref="E28:E29"/>
    <mergeCell ref="H28:H29"/>
    <mergeCell ref="A31:A34"/>
    <mergeCell ref="B31:B34"/>
    <mergeCell ref="C31:C34"/>
    <mergeCell ref="D31:D34"/>
    <mergeCell ref="A25:A29"/>
    <mergeCell ref="B25:B29"/>
    <mergeCell ref="C25:C29"/>
    <mergeCell ref="D25:D29"/>
    <mergeCell ref="AD4:AH4"/>
    <mergeCell ref="A20:A23"/>
    <mergeCell ref="O4:S4"/>
    <mergeCell ref="C20:C23"/>
    <mergeCell ref="D20:D23"/>
    <mergeCell ref="F12:F18"/>
    <mergeCell ref="H12:H18"/>
    <mergeCell ref="E6:E11"/>
    <mergeCell ref="F6:F11"/>
    <mergeCell ref="H6:H11"/>
    <mergeCell ref="A6:A18"/>
    <mergeCell ref="B6:B18"/>
    <mergeCell ref="C6:C18"/>
    <mergeCell ref="D6:D18"/>
    <mergeCell ref="E12:E18"/>
    <mergeCell ref="Y4:AC4"/>
  </mergeCells>
  <phoneticPr fontId="10" type="noConversion"/>
  <pageMargins left="0.7" right="0.7" top="0.75" bottom="0.75" header="0.3" footer="0.3"/>
  <pageSetup paperSize="9" scale="2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vt:i4>
      </vt:variant>
    </vt:vector>
  </HeadingPairs>
  <TitlesOfParts>
    <vt:vector size="8" baseType="lpstr">
      <vt:lpstr>Number of KPI's</vt:lpstr>
      <vt:lpstr>OMM 25_26</vt:lpstr>
      <vt:lpstr>Office of the Municipal Manager</vt:lpstr>
      <vt:lpstr>Corporate Services 25_26</vt:lpstr>
      <vt:lpstr>Community Services 25_26</vt:lpstr>
      <vt:lpstr>Financial Services SDBIP 25_26</vt:lpstr>
      <vt:lpstr>Technical Services 25_26</vt:lpstr>
      <vt:lpstr>'Financial Services SDBIP 25_26'!Print_Area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2019-03-07T19:46:20Z</dcterms:created>
  <dcterms:modified xsi:type="dcterms:W3CDTF">2026-09-02T09:11:57Z</dcterms:modified>
  <cp:category/>
  <cp:contentStatus/>
</cp:coreProperties>
</file>